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775" yWindow="60" windowWidth="18915" windowHeight="10980"/>
  </bookViews>
  <sheets>
    <sheet name="Compétences" sheetId="2" r:id="rId1"/>
  </sheets>
  <calcPr calcId="145621"/>
</workbook>
</file>

<file path=xl/calcChain.xml><?xml version="1.0" encoding="utf-8"?>
<calcChain xmlns="http://schemas.openxmlformats.org/spreadsheetml/2006/main">
  <c r="D7" i="2" l="1"/>
  <c r="E7" i="2"/>
  <c r="F7" i="2"/>
  <c r="G7" i="2"/>
  <c r="H7" i="2"/>
  <c r="D15" i="2"/>
  <c r="E15" i="2"/>
  <c r="F15" i="2"/>
  <c r="G15" i="2"/>
  <c r="H15" i="2"/>
  <c r="D23" i="2"/>
  <c r="E23" i="2"/>
  <c r="F23" i="2"/>
  <c r="G23" i="2"/>
  <c r="H23" i="2"/>
  <c r="D31" i="2"/>
  <c r="I31" i="2" s="1"/>
  <c r="E31" i="2"/>
  <c r="F31" i="2"/>
  <c r="G31" i="2"/>
  <c r="H31" i="2"/>
  <c r="D39" i="2"/>
  <c r="E39" i="2"/>
  <c r="F39" i="2"/>
  <c r="G39" i="2"/>
  <c r="H39" i="2"/>
  <c r="D46" i="2"/>
  <c r="E46" i="2"/>
  <c r="F46" i="2"/>
  <c r="G46" i="2"/>
  <c r="H46" i="2"/>
  <c r="D54" i="2"/>
  <c r="E54" i="2"/>
  <c r="F54" i="2"/>
  <c r="G54" i="2"/>
  <c r="H54" i="2"/>
  <c r="D62" i="2"/>
  <c r="I62" i="2" s="1"/>
  <c r="E62" i="2"/>
  <c r="F62" i="2"/>
  <c r="G62" i="2"/>
  <c r="H62" i="2"/>
  <c r="D70" i="2"/>
  <c r="E70" i="2"/>
  <c r="F70" i="2"/>
  <c r="G70" i="2"/>
  <c r="H70" i="2"/>
  <c r="D78" i="2"/>
  <c r="E78" i="2"/>
  <c r="F78" i="2"/>
  <c r="G78" i="2"/>
  <c r="H78" i="2"/>
  <c r="D86" i="2"/>
  <c r="E86" i="2"/>
  <c r="F86" i="2"/>
  <c r="G86" i="2"/>
  <c r="H86" i="2"/>
  <c r="C86" i="2"/>
  <c r="I86" i="2" s="1"/>
  <c r="C78" i="2"/>
  <c r="I78" i="2" s="1"/>
  <c r="C70" i="2"/>
  <c r="I70" i="2" s="1"/>
  <c r="C62" i="2"/>
  <c r="C54" i="2"/>
  <c r="I54" i="2" s="1"/>
  <c r="C46" i="2"/>
  <c r="I46" i="2" s="1"/>
  <c r="C39" i="2"/>
  <c r="I39" i="2" s="1"/>
  <c r="C31" i="2"/>
  <c r="C7" i="2"/>
  <c r="I7" i="2" s="1"/>
  <c r="C15" i="2"/>
  <c r="I15" i="2" s="1"/>
  <c r="C23" i="2"/>
  <c r="I23" i="2" s="1"/>
</calcChain>
</file>

<file path=xl/sharedStrings.xml><?xml version="1.0" encoding="utf-8"?>
<sst xmlns="http://schemas.openxmlformats.org/spreadsheetml/2006/main" count="109" uniqueCount="108">
  <si>
    <t xml:space="preserve">Connaissance de l’environnement </t>
  </si>
  <si>
    <t xml:space="preserve">Recherche d’opportunités </t>
  </si>
  <si>
    <t xml:space="preserve">Mission et vision </t>
  </si>
  <si>
    <t xml:space="preserve">Business model </t>
  </si>
  <si>
    <t xml:space="preserve">Evaluation commerciale </t>
  </si>
  <si>
    <t xml:space="preserve">Evaluation de mise en œuvre </t>
  </si>
  <si>
    <t xml:space="preserve">Evaluation financière </t>
  </si>
  <si>
    <t xml:space="preserve">Définition des besoins </t>
  </si>
  <si>
    <t xml:space="preserve">Identification de sources </t>
  </si>
  <si>
    <t xml:space="preserve">Réseautage </t>
  </si>
  <si>
    <t xml:space="preserve">Informatique et internet </t>
  </si>
  <si>
    <t>Analyse et synthèse</t>
  </si>
  <si>
    <t xml:space="preserve">Gestion de la connaissance </t>
  </si>
  <si>
    <t xml:space="preserve">Analyse d’opportunités </t>
  </si>
  <si>
    <t xml:space="preserve">Etude de marché </t>
  </si>
  <si>
    <t xml:space="preserve">Sélection de marché </t>
  </si>
  <si>
    <t xml:space="preserve">Conception de prestations </t>
  </si>
  <si>
    <t xml:space="preserve">Analyse de concurrence </t>
  </si>
  <si>
    <t xml:space="preserve">Positionnement </t>
  </si>
  <si>
    <t>Stratégie marketing</t>
  </si>
  <si>
    <t xml:space="preserve">Stratégie commerciale </t>
  </si>
  <si>
    <t xml:space="preserve">Formulation de l’offre </t>
  </si>
  <si>
    <t xml:space="preserve">Choix des canaux </t>
  </si>
  <si>
    <t xml:space="preserve">Promotion des ventes </t>
  </si>
  <si>
    <t xml:space="preserve">Prospection et acquisition </t>
  </si>
  <si>
    <t xml:space="preserve">Suivi commercial </t>
  </si>
  <si>
    <t xml:space="preserve">Fidélisation </t>
  </si>
  <si>
    <t xml:space="preserve">Sphère d’influence </t>
  </si>
  <si>
    <t xml:space="preserve">Communication institutionnelle </t>
  </si>
  <si>
    <t xml:space="preserve">Communication dans les médias </t>
  </si>
  <si>
    <t xml:space="preserve">Réseaux sociaux </t>
  </si>
  <si>
    <t xml:space="preserve">Gouvernance externe </t>
  </si>
  <si>
    <t xml:space="preserve">Alliances et partenariats </t>
  </si>
  <si>
    <t xml:space="preserve">Vision stratégique </t>
  </si>
  <si>
    <t xml:space="preserve">Gestion des risques </t>
  </si>
  <si>
    <t xml:space="preserve">Stratégie de développement </t>
  </si>
  <si>
    <t xml:space="preserve">Fixation d’objectifs </t>
  </si>
  <si>
    <t xml:space="preserve">Mesure de résultats </t>
  </si>
  <si>
    <t xml:space="preserve">Gestion de projets </t>
  </si>
  <si>
    <t xml:space="preserve">Evaluation </t>
  </si>
  <si>
    <t xml:space="preserve">Point mort </t>
  </si>
  <si>
    <t xml:space="preserve">Planification financière </t>
  </si>
  <si>
    <t xml:space="preserve">Budget </t>
  </si>
  <si>
    <t xml:space="preserve">Créanciers et débiteurs </t>
  </si>
  <si>
    <t xml:space="preserve">Trésorerie </t>
  </si>
  <si>
    <t xml:space="preserve">Prise de décision </t>
  </si>
  <si>
    <t xml:space="preserve">Relations financières </t>
  </si>
  <si>
    <t xml:space="preserve">Administration </t>
  </si>
  <si>
    <t xml:space="preserve">Qualité </t>
  </si>
  <si>
    <t xml:space="preserve">Ressources </t>
  </si>
  <si>
    <t xml:space="preserve">Infrastructure </t>
  </si>
  <si>
    <t xml:space="preserve">Négociation </t>
  </si>
  <si>
    <t xml:space="preserve">Production </t>
  </si>
  <si>
    <t xml:space="preserve">Distribution </t>
  </si>
  <si>
    <t xml:space="preserve">Politique RH </t>
  </si>
  <si>
    <t xml:space="preserve">Gestion RH </t>
  </si>
  <si>
    <t xml:space="preserve">Cahiers des charges </t>
  </si>
  <si>
    <t xml:space="preserve">Management </t>
  </si>
  <si>
    <t xml:space="preserve">Leadership </t>
  </si>
  <si>
    <t xml:space="preserve">Participation </t>
  </si>
  <si>
    <t xml:space="preserve">Gestion de conflits </t>
  </si>
  <si>
    <t xml:space="preserve">Analyse </t>
  </si>
  <si>
    <t xml:space="preserve">Décision </t>
  </si>
  <si>
    <t xml:space="preserve">Poursuite des objectifs </t>
  </si>
  <si>
    <t xml:space="preserve">Adaptabilité </t>
  </si>
  <si>
    <t xml:space="preserve">Self-confiance </t>
  </si>
  <si>
    <t xml:space="preserve">Respect </t>
  </si>
  <si>
    <t>Organisation</t>
  </si>
  <si>
    <t>Veille informationnelle</t>
  </si>
  <si>
    <t>1. Compétences en conception et modélisation d’opportunités entrepreneuriales</t>
  </si>
  <si>
    <t>2. Compétences en gestion de l’information</t>
  </si>
  <si>
    <t>3. Compétences en marketing</t>
  </si>
  <si>
    <t>4. Compétences en promotion et ventes</t>
  </si>
  <si>
    <t>5. Compétences en relations et communication institutionnelles</t>
  </si>
  <si>
    <t>6. Compétences en stratégie et gestion de projets</t>
  </si>
  <si>
    <t>7. Compétences en gestion financière et des coûts</t>
  </si>
  <si>
    <t>8. Compétences en organisation, production et logistique</t>
  </si>
  <si>
    <t>9. Compétences en gestion des RH et gouvernance interne</t>
  </si>
  <si>
    <t>10. Qualités personnelles</t>
  </si>
  <si>
    <t>11. Qualités d'entrepreneuriat social/sociétal</t>
  </si>
  <si>
    <t xml:space="preserve">Intérêt collectif </t>
  </si>
  <si>
    <t>Profitabilité orientée impact</t>
  </si>
  <si>
    <t>Vision humaniste</t>
  </si>
  <si>
    <t>Sensibilité en DD</t>
  </si>
  <si>
    <t>Gestion participative</t>
  </si>
  <si>
    <t>Vision systémique</t>
  </si>
  <si>
    <t xml:space="preserve">RSE  </t>
  </si>
  <si>
    <t>Membre 1 équipe</t>
  </si>
  <si>
    <t>Membre 2 équipe</t>
  </si>
  <si>
    <t>Membre 3 équipe</t>
  </si>
  <si>
    <t>Membre 4 équipe</t>
  </si>
  <si>
    <t>Membre 5 équipe</t>
  </si>
  <si>
    <t>Membre 6 équipe</t>
  </si>
  <si>
    <t>Modélisation</t>
  </si>
  <si>
    <t>Information</t>
  </si>
  <si>
    <t>Marketing</t>
  </si>
  <si>
    <t>Promotion</t>
  </si>
  <si>
    <t>Relations</t>
  </si>
  <si>
    <t>Projets</t>
  </si>
  <si>
    <t>Finances</t>
  </si>
  <si>
    <t>RH</t>
  </si>
  <si>
    <t>Q. Personnelles</t>
  </si>
  <si>
    <t>Entr.Social</t>
  </si>
  <si>
    <t>Equipe</t>
  </si>
  <si>
    <r>
      <t xml:space="preserve">Points attribués pour </t>
    </r>
    <r>
      <rPr>
        <b/>
        <sz val="10"/>
        <color rgb="FFFF0000"/>
        <rFont val="Calibri"/>
        <family val="2"/>
        <scheme val="minor"/>
      </rPr>
      <t>Notions:</t>
    </r>
  </si>
  <si>
    <r>
      <t xml:space="preserve">Points attribués pour </t>
    </r>
    <r>
      <rPr>
        <b/>
        <sz val="10"/>
        <color rgb="FFFF0000"/>
        <rFont val="Calibri"/>
        <family val="2"/>
        <scheme val="minor"/>
      </rPr>
      <t>Pratique:</t>
    </r>
  </si>
  <si>
    <r>
      <t xml:space="preserve">Points attribués pour </t>
    </r>
    <r>
      <rPr>
        <b/>
        <sz val="10"/>
        <color rgb="FFFF0000"/>
        <rFont val="Calibri"/>
        <family val="2"/>
        <scheme val="minor"/>
      </rPr>
      <t>Maitrise:</t>
    </r>
  </si>
  <si>
    <r>
      <rPr>
        <b/>
        <sz val="12"/>
        <color rgb="FF000000"/>
        <rFont val="Calibri"/>
        <family val="2"/>
        <scheme val="minor"/>
      </rPr>
      <t>Instructions</t>
    </r>
    <r>
      <rPr>
        <sz val="10"/>
        <color rgb="FF000000"/>
        <rFont val="Calibri"/>
        <family val="2"/>
        <scheme val="minor"/>
      </rPr>
      <t xml:space="preserve">
 - Chaque membre de l'équipe porteuse du projet ou de l'organisation, évalue ses niveaux de compétences (N / P / M), au moins dans les 9 premiers domaines
 - Les graphiques  des membres de l'équipe, à la fin du tableau, montrent les profils préférentiels et le dernier celui de la somme des profils
 - Vous pouvez avoir plus de membres dans l'équipe, en déprotégeant la feuille et en insérant une ou plusieurs colonnes avant celle marquée "Equipe" (I)
 - Vous pouvez aussi changer les points attribués aux niveaux de compétences (Notions, Pratique et Maitrise)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</si>
</sst>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indexed="64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16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3" xfId="0" applyFont="1" applyBorder="1" applyAlignment="1">
      <alignment horizontal="left" vertical="center" wrapText="1" indent="2"/>
    </xf>
    <xf numFmtId="0" fontId="1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 wrapText="1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quotePrefix="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>
      <alignment wrapText="1"/>
    </xf>
    <xf numFmtId="0" fontId="1" fillId="4" borderId="2" xfId="0" applyFont="1" applyFill="1" applyBorder="1" applyAlignment="1">
      <alignment horizontal="left" vertical="center" wrapText="1" indent="2"/>
    </xf>
    <xf numFmtId="0" fontId="1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Compétences!$C$6</c:f>
              <c:strCache>
                <c:ptCount val="1"/>
                <c:pt idx="0">
                  <c:v>Membre 1 équipe</c:v>
                </c:pt>
              </c:strCache>
            </c:strRef>
          </c:tx>
          <c:marker>
            <c:symbol val="none"/>
          </c:marker>
          <c:cat>
            <c:strRef>
              <c:f>(Compétences!$B$7,Compétences!$B$15,Compétences!$B$23,Compétences!$B$31,Compétences!$B$39,Compétences!$B$46,Compétences!$B$54,Compétences!$B$62,Compétences!$B$70,Compétences!$B$78,Compétences!$B$86)</c:f>
            </c:strRef>
          </c:cat>
          <c:val>
            <c:numRef>
              <c:f>(Compétences!$C$7,Compétences!$C$15,Compétences!$C$23,Compétences!$C$31,Compétences!$C$39,Compétences!$C$46,Compétences!$C$54,Compétences!$C$62,Compétences!$C$70,Compétences!$C$78,Compétences!$C$86)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82112"/>
        <c:axId val="57884032"/>
      </c:radarChart>
      <c:catAx>
        <c:axId val="5788211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57884032"/>
        <c:crosses val="autoZero"/>
        <c:auto val="1"/>
        <c:lblAlgn val="ctr"/>
        <c:lblOffset val="100"/>
        <c:noMultiLvlLbl val="0"/>
      </c:catAx>
      <c:valAx>
        <c:axId val="578840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crossAx val="57882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Compétences!$D$6</c:f>
              <c:strCache>
                <c:ptCount val="1"/>
                <c:pt idx="0">
                  <c:v>Membre 2 équipe</c:v>
                </c:pt>
              </c:strCache>
            </c:strRef>
          </c:tx>
          <c:marker>
            <c:symbol val="none"/>
          </c:marker>
          <c:cat>
            <c:strRef>
              <c:f>(Compétences!$B$7,Compétences!$B$15,Compétences!$B$23,Compétences!$B$31,Compétences!$B$39,Compétences!$B$46,Compétences!$B$54,Compétences!$B$62,Compétences!$B$70,Compétences!$B$78,Compétences!$B$86)</c:f>
            </c:strRef>
          </c:cat>
          <c:val>
            <c:numRef>
              <c:f>(Compétences!$D$7,Compétences!$D$15,Compétences!$D$23,Compétences!$D$31,Compétences!$D$39,Compétences!$D$46,Compétences!$D$54,Compétences!$D$62,Compétences!$D$70,Compétences!$D$78,Compétences!$D$86)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40992"/>
        <c:axId val="94351360"/>
      </c:radarChart>
      <c:catAx>
        <c:axId val="943409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4351360"/>
        <c:crosses val="autoZero"/>
        <c:auto val="1"/>
        <c:lblAlgn val="ctr"/>
        <c:lblOffset val="100"/>
        <c:noMultiLvlLbl val="0"/>
      </c:catAx>
      <c:valAx>
        <c:axId val="943513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crossAx val="94340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Compétences!$E$6</c:f>
              <c:strCache>
                <c:ptCount val="1"/>
                <c:pt idx="0">
                  <c:v>Membre 3 équipe</c:v>
                </c:pt>
              </c:strCache>
            </c:strRef>
          </c:tx>
          <c:marker>
            <c:symbol val="none"/>
          </c:marker>
          <c:cat>
            <c:strRef>
              <c:f>(Compétences!$B$7,Compétences!$B$15,Compétences!$B$23,Compétences!$B$31,Compétences!$B$39,Compétences!$B$46,Compétences!$B$54,Compétences!$B$62,Compétences!$B$70,Compétences!$B$78,Compétences!$B$86)</c:f>
            </c:strRef>
          </c:cat>
          <c:val>
            <c:numRef>
              <c:f>(Compétences!$E$7,Compétences!$E$15,Compétences!$E$23,Compétences!$E$31,Compétences!$E$39,Compétences!$E$46,Compétences!$E$54,Compétences!$E$62,Compétences!$E$70,Compétences!$E$78,Compétences!$E$86)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34816"/>
        <c:axId val="57637120"/>
      </c:radarChart>
      <c:catAx>
        <c:axId val="5763481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57637120"/>
        <c:crosses val="autoZero"/>
        <c:auto val="1"/>
        <c:lblAlgn val="ctr"/>
        <c:lblOffset val="100"/>
        <c:noMultiLvlLbl val="0"/>
      </c:catAx>
      <c:valAx>
        <c:axId val="576371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crossAx val="57634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Compétences!$F$6</c:f>
              <c:strCache>
                <c:ptCount val="1"/>
                <c:pt idx="0">
                  <c:v>Membre 4 équipe</c:v>
                </c:pt>
              </c:strCache>
            </c:strRef>
          </c:tx>
          <c:marker>
            <c:symbol val="none"/>
          </c:marker>
          <c:cat>
            <c:strRef>
              <c:f>(Compétences!$B$7,Compétences!$B$15,Compétences!$B$23,Compétences!$B$31,Compétences!$B$39,Compétences!$B$46,Compétences!$B$54,Compétences!$B$62,Compétences!$B$70,Compétences!$B$78,Compétences!$B$86)</c:f>
            </c:strRef>
          </c:cat>
          <c:val>
            <c:numRef>
              <c:f>(Compétences!$F$7,Compétences!$F$15,Compétences!$F$23,Compétences!$F$31,Compétences!$F$39,Compétences!$F$46,Compétences!$F$54,Compétences!$F$62,Compétences!$F$70,Compétences!$F$78,Compétences!$F$86)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37344"/>
        <c:axId val="97338880"/>
      </c:radarChart>
      <c:catAx>
        <c:axId val="9733734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7338880"/>
        <c:crosses val="autoZero"/>
        <c:auto val="1"/>
        <c:lblAlgn val="ctr"/>
        <c:lblOffset val="100"/>
        <c:noMultiLvlLbl val="0"/>
      </c:catAx>
      <c:valAx>
        <c:axId val="97338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crossAx val="97337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Compétences!$G$6</c:f>
              <c:strCache>
                <c:ptCount val="1"/>
                <c:pt idx="0">
                  <c:v>Membre 5 équipe</c:v>
                </c:pt>
              </c:strCache>
            </c:strRef>
          </c:tx>
          <c:marker>
            <c:symbol val="none"/>
          </c:marker>
          <c:cat>
            <c:strRef>
              <c:f>(Compétences!$B$7,Compétences!$B$15,Compétences!$B$23,Compétences!$B$31,Compétences!$B$39,Compétences!$B$46,Compétences!$B$54,Compétences!$B$62,Compétences!$B$70,Compétences!$B$78,Compétences!$B$86)</c:f>
            </c:strRef>
          </c:cat>
          <c:val>
            <c:numRef>
              <c:f>(Compétences!$G$7,Compétences!$G$15,Compétences!$G$23,Compétences!$G$31,Compétences!$G$39,Compétences!$G$46,Compétences!$G$54,Compétences!$G$62,Compétences!$G$70,Compétences!$G$78,Compétences!$G$86)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41408"/>
        <c:axId val="97342208"/>
      </c:radarChart>
      <c:catAx>
        <c:axId val="9704140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7342208"/>
        <c:crosses val="autoZero"/>
        <c:auto val="1"/>
        <c:lblAlgn val="ctr"/>
        <c:lblOffset val="100"/>
        <c:noMultiLvlLbl val="0"/>
      </c:catAx>
      <c:valAx>
        <c:axId val="973422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crossAx val="97041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Compétences!$H$6</c:f>
              <c:strCache>
                <c:ptCount val="1"/>
                <c:pt idx="0">
                  <c:v>Membre 6 équipe</c:v>
                </c:pt>
              </c:strCache>
            </c:strRef>
          </c:tx>
          <c:marker>
            <c:symbol val="none"/>
          </c:marker>
          <c:cat>
            <c:strRef>
              <c:f>(Compétences!$B$7,Compétences!$B$15,Compétences!$B$23,Compétences!$B$31,Compétences!$B$39,Compétences!$B$46,Compétences!$B$54,Compétences!$B$62,Compétences!$B$70,Compétences!$B$78,Compétences!$B$86)</c:f>
            </c:strRef>
          </c:cat>
          <c:val>
            <c:numRef>
              <c:f>(Compétences!$H$7,Compétences!$H$15,Compétences!$H$23,Compétences!$H$31,Compétences!$H$39,Compétences!$H$46,Compétences!$H$54,Compétences!$H$62,Compétences!$H$70,Compétences!$H$78,Compétences!$H$86)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59680"/>
        <c:axId val="95982336"/>
      </c:radarChart>
      <c:catAx>
        <c:axId val="9595968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5982336"/>
        <c:crosses val="autoZero"/>
        <c:auto val="1"/>
        <c:lblAlgn val="ctr"/>
        <c:lblOffset val="100"/>
        <c:noMultiLvlLbl val="0"/>
      </c:catAx>
      <c:valAx>
        <c:axId val="959823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crossAx val="95959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Compétences!$I$6</c:f>
              <c:strCache>
                <c:ptCount val="1"/>
                <c:pt idx="0">
                  <c:v>Equipe</c:v>
                </c:pt>
              </c:strCache>
            </c:strRef>
          </c:tx>
          <c:marker>
            <c:symbol val="none"/>
          </c:marker>
          <c:cat>
            <c:multiLvlStrRef>
              <c:f>(Compétences!$B$7,Compétences!$B$15,Compétences!$B$23,Compétences!$B$31,Compétences!$B$39,Compétences!$B$46,Compétences!$B$54,Compétences!$B$62,Compétences!$B$70,Compétences!$B$78,Compétences!$B$86)</c:f>
            </c:multiLvlStrRef>
          </c:cat>
          <c:val>
            <c:numRef>
              <c:f>(Compétences!$I$7,Compétences!$I$15,Compétences!$I$23,Compétences!$I$31,Compétences!$I$39,Compétences!$I$46,Compétences!$I$54,Compétences!$I$62,Compétences!$I$70,Compétences!$I$78,Compétences!$I$86)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18080"/>
        <c:axId val="91537792"/>
      </c:radarChart>
      <c:catAx>
        <c:axId val="9151808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1537792"/>
        <c:crosses val="autoZero"/>
        <c:auto val="1"/>
        <c:lblAlgn val="ctr"/>
        <c:lblOffset val="100"/>
        <c:noMultiLvlLbl val="0"/>
      </c:catAx>
      <c:valAx>
        <c:axId val="915377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crossAx val="91518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93</xdr:row>
      <xdr:rowOff>157995</xdr:rowOff>
    </xdr:from>
    <xdr:to>
      <xdr:col>0</xdr:col>
      <xdr:colOff>4500000</xdr:colOff>
      <xdr:row>108</xdr:row>
      <xdr:rowOff>116745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94</xdr:row>
      <xdr:rowOff>4233</xdr:rowOff>
    </xdr:from>
    <xdr:to>
      <xdr:col>8</xdr:col>
      <xdr:colOff>218000</xdr:colOff>
      <xdr:row>108</xdr:row>
      <xdr:rowOff>121733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4234</xdr:rowOff>
    </xdr:from>
    <xdr:to>
      <xdr:col>0</xdr:col>
      <xdr:colOff>4500000</xdr:colOff>
      <xdr:row>124</xdr:row>
      <xdr:rowOff>121734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4974165</xdr:colOff>
      <xdr:row>110</xdr:row>
      <xdr:rowOff>6350</xdr:rowOff>
    </xdr:from>
    <xdr:to>
      <xdr:col>8</xdr:col>
      <xdr:colOff>181998</xdr:colOff>
      <xdr:row>124</xdr:row>
      <xdr:rowOff>123850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126</xdr:row>
      <xdr:rowOff>6350</xdr:rowOff>
    </xdr:from>
    <xdr:to>
      <xdr:col>0</xdr:col>
      <xdr:colOff>4500000</xdr:colOff>
      <xdr:row>140</xdr:row>
      <xdr:rowOff>123850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2116</xdr:colOff>
      <xdr:row>126</xdr:row>
      <xdr:rowOff>0</xdr:rowOff>
    </xdr:from>
    <xdr:to>
      <xdr:col>8</xdr:col>
      <xdr:colOff>184116</xdr:colOff>
      <xdr:row>140</xdr:row>
      <xdr:rowOff>117500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2571751</xdr:colOff>
      <xdr:row>145</xdr:row>
      <xdr:rowOff>10584</xdr:rowOff>
    </xdr:from>
    <xdr:to>
      <xdr:col>4</xdr:col>
      <xdr:colOff>660367</xdr:colOff>
      <xdr:row>159</xdr:row>
      <xdr:rowOff>128084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I93"/>
  <sheetViews>
    <sheetView tabSelected="1" zoomScale="90" zoomScaleNormal="90" workbookViewId="0">
      <selection activeCell="C8" sqref="C8"/>
    </sheetView>
  </sheetViews>
  <sheetFormatPr baseColWidth="10" defaultColWidth="11.42578125" defaultRowHeight="12.75" x14ac:dyDescent="0.2"/>
  <cols>
    <col min="1" max="1" width="74.5703125" style="1" bestFit="1" customWidth="1"/>
    <col min="2" max="2" width="15.7109375" style="1" hidden="1" customWidth="1"/>
    <col min="3" max="8" width="10.7109375" style="6" customWidth="1"/>
    <col min="9" max="16384" width="11.42578125" style="1"/>
  </cols>
  <sheetData>
    <row r="1" spans="1:9" ht="73.5" customHeight="1" x14ac:dyDescent="0.2">
      <c r="A1" s="13" t="s">
        <v>107</v>
      </c>
      <c r="B1" s="13"/>
      <c r="C1" s="13"/>
      <c r="D1" s="13"/>
      <c r="E1" s="13"/>
      <c r="F1" s="13"/>
      <c r="G1" s="13"/>
      <c r="H1" s="13"/>
      <c r="I1" s="13"/>
    </row>
    <row r="2" spans="1:9" ht="12.75" customHeight="1" x14ac:dyDescent="0.2"/>
    <row r="3" spans="1:9" ht="12.75" customHeight="1" x14ac:dyDescent="0.2">
      <c r="A3" s="4" t="s">
        <v>104</v>
      </c>
      <c r="B3" s="4"/>
      <c r="C3" s="7">
        <v>1</v>
      </c>
    </row>
    <row r="4" spans="1:9" ht="12.75" customHeight="1" x14ac:dyDescent="0.2">
      <c r="A4" s="4" t="s">
        <v>105</v>
      </c>
      <c r="B4" s="4"/>
      <c r="C4" s="7">
        <v>2</v>
      </c>
    </row>
    <row r="5" spans="1:9" ht="12.75" customHeight="1" x14ac:dyDescent="0.2">
      <c r="A5" s="4" t="s">
        <v>106</v>
      </c>
      <c r="B5" s="4"/>
      <c r="C5" s="7">
        <v>4</v>
      </c>
    </row>
    <row r="6" spans="1:9" ht="25.5" x14ac:dyDescent="0.2">
      <c r="A6" s="4"/>
      <c r="B6" s="4"/>
      <c r="C6" s="15" t="s">
        <v>87</v>
      </c>
      <c r="D6" s="15" t="s">
        <v>88</v>
      </c>
      <c r="E6" s="15" t="s">
        <v>89</v>
      </c>
      <c r="F6" s="15" t="s">
        <v>90</v>
      </c>
      <c r="G6" s="15" t="s">
        <v>91</v>
      </c>
      <c r="H6" s="15" t="s">
        <v>92</v>
      </c>
      <c r="I6" s="14" t="s">
        <v>103</v>
      </c>
    </row>
    <row r="7" spans="1:9" ht="15" customHeight="1" x14ac:dyDescent="0.2">
      <c r="A7" s="2" t="s">
        <v>69</v>
      </c>
      <c r="B7" s="8" t="s">
        <v>93</v>
      </c>
      <c r="C7" s="3">
        <f>COUNTIF(C8:C14,"N")*$C$3+COUNTIF(C8:C14,"P")*$C$4+COUNTIF(C8:C14,"M")*$C$5</f>
        <v>0</v>
      </c>
      <c r="D7" s="3">
        <f t="shared" ref="D7:H7" si="0">COUNTIF(D8:D14,"N")*$C$3+COUNTIF(D8:D14,"P")*$C$4+COUNTIF(D8:D14,"M")*$C$5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>SUM(C7:H7)</f>
        <v>0</v>
      </c>
    </row>
    <row r="8" spans="1:9" x14ac:dyDescent="0.2">
      <c r="A8" s="12" t="s">
        <v>0</v>
      </c>
      <c r="B8" s="5"/>
      <c r="C8" s="9"/>
      <c r="D8" s="9"/>
      <c r="E8" s="9"/>
      <c r="F8" s="9"/>
      <c r="G8" s="9"/>
      <c r="H8" s="9"/>
      <c r="I8" s="11"/>
    </row>
    <row r="9" spans="1:9" x14ac:dyDescent="0.2">
      <c r="A9" s="12" t="s">
        <v>1</v>
      </c>
      <c r="B9" s="5"/>
      <c r="C9" s="9"/>
      <c r="D9" s="9"/>
      <c r="E9" s="9"/>
      <c r="F9" s="9"/>
      <c r="G9" s="9"/>
      <c r="H9" s="9"/>
      <c r="I9" s="11"/>
    </row>
    <row r="10" spans="1:9" x14ac:dyDescent="0.2">
      <c r="A10" s="12" t="s">
        <v>2</v>
      </c>
      <c r="B10" s="5"/>
      <c r="C10" s="9"/>
      <c r="D10" s="9"/>
      <c r="E10" s="9"/>
      <c r="F10" s="9"/>
      <c r="G10" s="9"/>
      <c r="H10" s="9"/>
      <c r="I10" s="11"/>
    </row>
    <row r="11" spans="1:9" x14ac:dyDescent="0.2">
      <c r="A11" s="12" t="s">
        <v>3</v>
      </c>
      <c r="B11" s="5"/>
      <c r="C11" s="9"/>
      <c r="D11" s="9"/>
      <c r="E11" s="9"/>
      <c r="F11" s="9"/>
      <c r="G11" s="9"/>
      <c r="H11" s="9"/>
      <c r="I11" s="11"/>
    </row>
    <row r="12" spans="1:9" x14ac:dyDescent="0.2">
      <c r="A12" s="12" t="s">
        <v>4</v>
      </c>
      <c r="B12" s="5"/>
      <c r="C12" s="9"/>
      <c r="D12" s="9"/>
      <c r="E12" s="9"/>
      <c r="F12" s="9"/>
      <c r="G12" s="9"/>
      <c r="H12" s="9"/>
      <c r="I12" s="11"/>
    </row>
    <row r="13" spans="1:9" x14ac:dyDescent="0.2">
      <c r="A13" s="12" t="s">
        <v>5</v>
      </c>
      <c r="B13" s="5"/>
      <c r="C13" s="9"/>
      <c r="D13" s="9"/>
      <c r="E13" s="9"/>
      <c r="F13" s="9"/>
      <c r="G13" s="9"/>
      <c r="H13" s="9"/>
      <c r="I13" s="11"/>
    </row>
    <row r="14" spans="1:9" x14ac:dyDescent="0.2">
      <c r="A14" s="12" t="s">
        <v>6</v>
      </c>
      <c r="B14" s="5"/>
      <c r="C14" s="9"/>
      <c r="D14" s="9"/>
      <c r="E14" s="9"/>
      <c r="F14" s="9"/>
      <c r="G14" s="9"/>
      <c r="H14" s="9"/>
      <c r="I14" s="11"/>
    </row>
    <row r="15" spans="1:9" x14ac:dyDescent="0.2">
      <c r="A15" s="2" t="s">
        <v>70</v>
      </c>
      <c r="B15" s="8" t="s">
        <v>94</v>
      </c>
      <c r="C15" s="3">
        <f>COUNTIF(C16:C22,"N")*$C$3+COUNTIF(C16:C22,"P")*$C$4+COUNTIF(C16:C22,"M")*$C$5</f>
        <v>0</v>
      </c>
      <c r="D15" s="3">
        <f t="shared" ref="D15:H15" si="1">COUNTIF(D16:D22,"N")*$C$3+COUNTIF(D16:D22,"P")*$C$4+COUNTIF(D16:D22,"M")*$C$5</f>
        <v>0</v>
      </c>
      <c r="E15" s="3">
        <f t="shared" si="1"/>
        <v>0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>SUM(C15:H15)</f>
        <v>0</v>
      </c>
    </row>
    <row r="16" spans="1:9" x14ac:dyDescent="0.2">
      <c r="A16" s="12" t="s">
        <v>7</v>
      </c>
      <c r="B16" s="5"/>
      <c r="C16" s="9"/>
      <c r="D16" s="9"/>
      <c r="E16" s="9"/>
      <c r="F16" s="9"/>
      <c r="G16" s="9"/>
      <c r="H16" s="9"/>
      <c r="I16" s="11"/>
    </row>
    <row r="17" spans="1:9" x14ac:dyDescent="0.2">
      <c r="A17" s="12" t="s">
        <v>8</v>
      </c>
      <c r="B17" s="5"/>
      <c r="C17" s="9"/>
      <c r="D17" s="9"/>
      <c r="E17" s="9"/>
      <c r="F17" s="9"/>
      <c r="G17" s="9"/>
      <c r="H17" s="9"/>
      <c r="I17" s="11"/>
    </row>
    <row r="18" spans="1:9" x14ac:dyDescent="0.2">
      <c r="A18" s="12" t="s">
        <v>68</v>
      </c>
      <c r="B18" s="5"/>
      <c r="C18" s="9"/>
      <c r="D18" s="9"/>
      <c r="E18" s="9"/>
      <c r="F18" s="9"/>
      <c r="G18" s="9"/>
      <c r="H18" s="9"/>
      <c r="I18" s="11"/>
    </row>
    <row r="19" spans="1:9" x14ac:dyDescent="0.2">
      <c r="A19" s="12" t="s">
        <v>9</v>
      </c>
      <c r="B19" s="5"/>
      <c r="C19" s="9"/>
      <c r="D19" s="9"/>
      <c r="E19" s="9"/>
      <c r="F19" s="9"/>
      <c r="G19" s="9"/>
      <c r="H19" s="9"/>
      <c r="I19" s="11"/>
    </row>
    <row r="20" spans="1:9" x14ac:dyDescent="0.2">
      <c r="A20" s="12" t="s">
        <v>10</v>
      </c>
      <c r="B20" s="5"/>
      <c r="C20" s="9"/>
      <c r="D20" s="9"/>
      <c r="E20" s="9"/>
      <c r="F20" s="9"/>
      <c r="G20" s="9"/>
      <c r="H20" s="9"/>
      <c r="I20" s="11"/>
    </row>
    <row r="21" spans="1:9" x14ac:dyDescent="0.2">
      <c r="A21" s="12" t="s">
        <v>11</v>
      </c>
      <c r="B21" s="5"/>
      <c r="C21" s="9"/>
      <c r="D21" s="9"/>
      <c r="E21" s="9"/>
      <c r="F21" s="9"/>
      <c r="G21" s="9"/>
      <c r="H21" s="9"/>
      <c r="I21" s="11"/>
    </row>
    <row r="22" spans="1:9" x14ac:dyDescent="0.2">
      <c r="A22" s="12" t="s">
        <v>12</v>
      </c>
      <c r="B22" s="5"/>
      <c r="C22" s="9"/>
      <c r="D22" s="9"/>
      <c r="E22" s="9"/>
      <c r="F22" s="9"/>
      <c r="G22" s="9"/>
      <c r="H22" s="9"/>
      <c r="I22" s="11"/>
    </row>
    <row r="23" spans="1:9" x14ac:dyDescent="0.2">
      <c r="A23" s="2" t="s">
        <v>71</v>
      </c>
      <c r="B23" s="8" t="s">
        <v>95</v>
      </c>
      <c r="C23" s="3">
        <f>COUNTIF(C24:C30,"N")*$C$3+COUNTIF(C24:C30,"P")*$C$4+COUNTIF(C24:C30,"M")*$C$5</f>
        <v>0</v>
      </c>
      <c r="D23" s="3">
        <f t="shared" ref="D23:H23" si="2">COUNTIF(D24:D30,"N")*$C$3+COUNTIF(D24:D30,"P")*$C$4+COUNTIF(D24:D30,"M")*$C$5</f>
        <v>0</v>
      </c>
      <c r="E23" s="3">
        <f t="shared" si="2"/>
        <v>0</v>
      </c>
      <c r="F23" s="3">
        <f t="shared" si="2"/>
        <v>0</v>
      </c>
      <c r="G23" s="3">
        <f t="shared" si="2"/>
        <v>0</v>
      </c>
      <c r="H23" s="3">
        <f t="shared" si="2"/>
        <v>0</v>
      </c>
      <c r="I23" s="3">
        <f>SUM(C23:H23)</f>
        <v>0</v>
      </c>
    </row>
    <row r="24" spans="1:9" x14ac:dyDescent="0.2">
      <c r="A24" s="12" t="s">
        <v>13</v>
      </c>
      <c r="B24" s="5"/>
      <c r="C24" s="9"/>
      <c r="D24" s="9"/>
      <c r="E24" s="9"/>
      <c r="F24" s="9"/>
      <c r="G24" s="9"/>
      <c r="H24" s="9"/>
      <c r="I24" s="11"/>
    </row>
    <row r="25" spans="1:9" x14ac:dyDescent="0.2">
      <c r="A25" s="12" t="s">
        <v>14</v>
      </c>
      <c r="B25" s="5"/>
      <c r="C25" s="9"/>
      <c r="D25" s="9"/>
      <c r="E25" s="9"/>
      <c r="F25" s="9"/>
      <c r="G25" s="9"/>
      <c r="H25" s="9"/>
      <c r="I25" s="11"/>
    </row>
    <row r="26" spans="1:9" x14ac:dyDescent="0.2">
      <c r="A26" s="12" t="s">
        <v>15</v>
      </c>
      <c r="B26" s="5"/>
      <c r="C26" s="9"/>
      <c r="D26" s="9"/>
      <c r="E26" s="9"/>
      <c r="F26" s="9"/>
      <c r="G26" s="9"/>
      <c r="H26" s="9"/>
      <c r="I26" s="11"/>
    </row>
    <row r="27" spans="1:9" x14ac:dyDescent="0.2">
      <c r="A27" s="12" t="s">
        <v>16</v>
      </c>
      <c r="B27" s="5"/>
      <c r="C27" s="9"/>
      <c r="D27" s="9"/>
      <c r="E27" s="9"/>
      <c r="F27" s="9"/>
      <c r="G27" s="9"/>
      <c r="H27" s="9"/>
      <c r="I27" s="11"/>
    </row>
    <row r="28" spans="1:9" x14ac:dyDescent="0.2">
      <c r="A28" s="12" t="s">
        <v>17</v>
      </c>
      <c r="B28" s="5"/>
      <c r="C28" s="9"/>
      <c r="D28" s="9"/>
      <c r="E28" s="9"/>
      <c r="F28" s="9"/>
      <c r="G28" s="9"/>
      <c r="H28" s="9"/>
      <c r="I28" s="11"/>
    </row>
    <row r="29" spans="1:9" x14ac:dyDescent="0.2">
      <c r="A29" s="12" t="s">
        <v>18</v>
      </c>
      <c r="B29" s="5"/>
      <c r="C29" s="9"/>
      <c r="D29" s="9"/>
      <c r="E29" s="9"/>
      <c r="F29" s="9"/>
      <c r="G29" s="9"/>
      <c r="H29" s="9"/>
      <c r="I29" s="11"/>
    </row>
    <row r="30" spans="1:9" x14ac:dyDescent="0.2">
      <c r="A30" s="12" t="s">
        <v>19</v>
      </c>
      <c r="B30" s="5"/>
      <c r="C30" s="9"/>
      <c r="D30" s="9"/>
      <c r="E30" s="9"/>
      <c r="F30" s="9"/>
      <c r="G30" s="9"/>
      <c r="H30" s="9"/>
      <c r="I30" s="11"/>
    </row>
    <row r="31" spans="1:9" x14ac:dyDescent="0.2">
      <c r="A31" s="2" t="s">
        <v>72</v>
      </c>
      <c r="B31" s="8" t="s">
        <v>96</v>
      </c>
      <c r="C31" s="3">
        <f>COUNTIF(C32:C38,"N")*$C$3+COUNTIF(C32:C38,"P")*$C$4+COUNTIF(C32:C38,"M")*$C$5</f>
        <v>0</v>
      </c>
      <c r="D31" s="3">
        <f t="shared" ref="D31:H31" si="3">COUNTIF(D32:D38,"N")*$C$3+COUNTIF(D32:D38,"P")*$C$4+COUNTIF(D32:D38,"M")*$C$5</f>
        <v>0</v>
      </c>
      <c r="E31" s="3">
        <f t="shared" si="3"/>
        <v>0</v>
      </c>
      <c r="F31" s="3">
        <f t="shared" si="3"/>
        <v>0</v>
      </c>
      <c r="G31" s="3">
        <f t="shared" si="3"/>
        <v>0</v>
      </c>
      <c r="H31" s="3">
        <f t="shared" si="3"/>
        <v>0</v>
      </c>
      <c r="I31" s="3">
        <f>SUM(C31:H31)</f>
        <v>0</v>
      </c>
    </row>
    <row r="32" spans="1:9" x14ac:dyDescent="0.2">
      <c r="A32" s="12" t="s">
        <v>20</v>
      </c>
      <c r="B32" s="5"/>
      <c r="C32" s="9"/>
      <c r="D32" s="9"/>
      <c r="E32" s="9"/>
      <c r="F32" s="9"/>
      <c r="G32" s="9"/>
      <c r="H32" s="9"/>
      <c r="I32" s="11"/>
    </row>
    <row r="33" spans="1:9" x14ac:dyDescent="0.2">
      <c r="A33" s="12" t="s">
        <v>21</v>
      </c>
      <c r="B33" s="5"/>
      <c r="C33" s="9"/>
      <c r="D33" s="9"/>
      <c r="E33" s="9"/>
      <c r="F33" s="9"/>
      <c r="G33" s="9"/>
      <c r="H33" s="9"/>
      <c r="I33" s="11"/>
    </row>
    <row r="34" spans="1:9" x14ac:dyDescent="0.2">
      <c r="A34" s="12" t="s">
        <v>22</v>
      </c>
      <c r="B34" s="5"/>
      <c r="C34" s="9"/>
      <c r="D34" s="9"/>
      <c r="E34" s="9"/>
      <c r="F34" s="9"/>
      <c r="G34" s="9"/>
      <c r="H34" s="9"/>
      <c r="I34" s="11"/>
    </row>
    <row r="35" spans="1:9" x14ac:dyDescent="0.2">
      <c r="A35" s="12" t="s">
        <v>23</v>
      </c>
      <c r="B35" s="5"/>
      <c r="C35" s="9"/>
      <c r="D35" s="9"/>
      <c r="E35" s="9"/>
      <c r="F35" s="9"/>
      <c r="G35" s="9"/>
      <c r="H35" s="9"/>
      <c r="I35" s="11"/>
    </row>
    <row r="36" spans="1:9" x14ac:dyDescent="0.2">
      <c r="A36" s="12" t="s">
        <v>24</v>
      </c>
      <c r="B36" s="5"/>
      <c r="C36" s="9"/>
      <c r="D36" s="9"/>
      <c r="E36" s="9"/>
      <c r="F36" s="9"/>
      <c r="G36" s="9"/>
      <c r="H36" s="9"/>
      <c r="I36" s="11"/>
    </row>
    <row r="37" spans="1:9" x14ac:dyDescent="0.2">
      <c r="A37" s="12" t="s">
        <v>25</v>
      </c>
      <c r="B37" s="5"/>
      <c r="C37" s="9"/>
      <c r="D37" s="9"/>
      <c r="E37" s="9"/>
      <c r="F37" s="9"/>
      <c r="G37" s="9"/>
      <c r="H37" s="9"/>
      <c r="I37" s="11"/>
    </row>
    <row r="38" spans="1:9" x14ac:dyDescent="0.2">
      <c r="A38" s="12" t="s">
        <v>26</v>
      </c>
      <c r="B38" s="5"/>
      <c r="C38" s="9"/>
      <c r="D38" s="9"/>
      <c r="E38" s="9"/>
      <c r="F38" s="9"/>
      <c r="G38" s="9"/>
      <c r="H38" s="9"/>
      <c r="I38" s="11"/>
    </row>
    <row r="39" spans="1:9" x14ac:dyDescent="0.2">
      <c r="A39" s="2" t="s">
        <v>73</v>
      </c>
      <c r="B39" s="8" t="s">
        <v>97</v>
      </c>
      <c r="C39" s="3">
        <f>COUNTIF(C40:C45,"N")*$C$3+COUNTIF(C40:C45,"P")*$C$4+COUNTIF(C40:C45,"M")*$C$5</f>
        <v>0</v>
      </c>
      <c r="D39" s="3">
        <f t="shared" ref="D39:H39" si="4">COUNTIF(D40:D45,"N")*$C$3+COUNTIF(D40:D45,"P")*$C$4+COUNTIF(D40:D45,"M")*$C$5</f>
        <v>0</v>
      </c>
      <c r="E39" s="3">
        <f t="shared" si="4"/>
        <v>0</v>
      </c>
      <c r="F39" s="3">
        <f t="shared" si="4"/>
        <v>0</v>
      </c>
      <c r="G39" s="3">
        <f t="shared" si="4"/>
        <v>0</v>
      </c>
      <c r="H39" s="3">
        <f t="shared" si="4"/>
        <v>0</v>
      </c>
      <c r="I39" s="3">
        <f>SUM(C39:H39)</f>
        <v>0</v>
      </c>
    </row>
    <row r="40" spans="1:9" x14ac:dyDescent="0.2">
      <c r="A40" s="12" t="s">
        <v>27</v>
      </c>
      <c r="B40" s="5"/>
      <c r="C40" s="9"/>
      <c r="D40" s="9"/>
      <c r="E40" s="9"/>
      <c r="F40" s="9"/>
      <c r="G40" s="9"/>
      <c r="H40" s="9"/>
      <c r="I40" s="11"/>
    </row>
    <row r="41" spans="1:9" x14ac:dyDescent="0.2">
      <c r="A41" s="12" t="s">
        <v>28</v>
      </c>
      <c r="B41" s="5"/>
      <c r="C41" s="9"/>
      <c r="D41" s="9"/>
      <c r="E41" s="9"/>
      <c r="F41" s="9"/>
      <c r="G41" s="9"/>
      <c r="H41" s="9"/>
      <c r="I41" s="11"/>
    </row>
    <row r="42" spans="1:9" x14ac:dyDescent="0.2">
      <c r="A42" s="12" t="s">
        <v>29</v>
      </c>
      <c r="B42" s="5"/>
      <c r="C42" s="9"/>
      <c r="D42" s="9"/>
      <c r="E42" s="9"/>
      <c r="F42" s="9"/>
      <c r="G42" s="9"/>
      <c r="H42" s="9"/>
      <c r="I42" s="11"/>
    </row>
    <row r="43" spans="1:9" x14ac:dyDescent="0.2">
      <c r="A43" s="12" t="s">
        <v>30</v>
      </c>
      <c r="B43" s="5"/>
      <c r="C43" s="9"/>
      <c r="D43" s="9"/>
      <c r="E43" s="9"/>
      <c r="F43" s="9"/>
      <c r="G43" s="9"/>
      <c r="H43" s="9"/>
      <c r="I43" s="11"/>
    </row>
    <row r="44" spans="1:9" x14ac:dyDescent="0.2">
      <c r="A44" s="12" t="s">
        <v>31</v>
      </c>
      <c r="B44" s="5"/>
      <c r="C44" s="9"/>
      <c r="D44" s="9"/>
      <c r="E44" s="9"/>
      <c r="F44" s="9"/>
      <c r="G44" s="9"/>
      <c r="H44" s="9"/>
      <c r="I44" s="11"/>
    </row>
    <row r="45" spans="1:9" x14ac:dyDescent="0.2">
      <c r="A45" s="12" t="s">
        <v>32</v>
      </c>
      <c r="B45" s="5"/>
      <c r="C45" s="9"/>
      <c r="D45" s="9"/>
      <c r="E45" s="9"/>
      <c r="F45" s="9"/>
      <c r="G45" s="9"/>
      <c r="H45" s="9"/>
      <c r="I45" s="11"/>
    </row>
    <row r="46" spans="1:9" x14ac:dyDescent="0.2">
      <c r="A46" s="2" t="s">
        <v>74</v>
      </c>
      <c r="B46" s="8" t="s">
        <v>98</v>
      </c>
      <c r="C46" s="10">
        <f>COUNTIF(C47:C53,"N")*$C$3+COUNTIF(C47:C53,"P")*$C$4+COUNTIF(C47:C53,"M")*$C$5</f>
        <v>0</v>
      </c>
      <c r="D46" s="10">
        <f t="shared" ref="D46:H46" si="5">COUNTIF(D47:D53,"N")*$C$3+COUNTIF(D47:D53,"P")*$C$4+COUNTIF(D47:D53,"M")*$C$5</f>
        <v>0</v>
      </c>
      <c r="E46" s="10">
        <f t="shared" si="5"/>
        <v>0</v>
      </c>
      <c r="F46" s="10">
        <f t="shared" si="5"/>
        <v>0</v>
      </c>
      <c r="G46" s="10">
        <f t="shared" si="5"/>
        <v>0</v>
      </c>
      <c r="H46" s="10">
        <f t="shared" si="5"/>
        <v>0</v>
      </c>
      <c r="I46" s="3">
        <f>SUM(C46:H46)</f>
        <v>0</v>
      </c>
    </row>
    <row r="47" spans="1:9" x14ac:dyDescent="0.2">
      <c r="A47" s="12" t="s">
        <v>33</v>
      </c>
      <c r="B47" s="5"/>
      <c r="C47" s="9"/>
      <c r="D47" s="9"/>
      <c r="E47" s="9"/>
      <c r="F47" s="9"/>
      <c r="G47" s="9"/>
      <c r="H47" s="9"/>
      <c r="I47" s="11"/>
    </row>
    <row r="48" spans="1:9" x14ac:dyDescent="0.2">
      <c r="A48" s="12" t="s">
        <v>34</v>
      </c>
      <c r="B48" s="5"/>
      <c r="C48" s="9"/>
      <c r="D48" s="9"/>
      <c r="E48" s="9"/>
      <c r="F48" s="9"/>
      <c r="G48" s="9"/>
      <c r="H48" s="9"/>
      <c r="I48" s="11"/>
    </row>
    <row r="49" spans="1:9" x14ac:dyDescent="0.2">
      <c r="A49" s="12" t="s">
        <v>35</v>
      </c>
      <c r="B49" s="5"/>
      <c r="C49" s="9"/>
      <c r="D49" s="9"/>
      <c r="E49" s="9"/>
      <c r="F49" s="9"/>
      <c r="G49" s="9"/>
      <c r="H49" s="9"/>
      <c r="I49" s="11"/>
    </row>
    <row r="50" spans="1:9" x14ac:dyDescent="0.2">
      <c r="A50" s="12" t="s">
        <v>36</v>
      </c>
      <c r="B50" s="5"/>
      <c r="C50" s="9"/>
      <c r="D50" s="9"/>
      <c r="E50" s="9"/>
      <c r="F50" s="9"/>
      <c r="G50" s="9"/>
      <c r="H50" s="9"/>
      <c r="I50" s="11"/>
    </row>
    <row r="51" spans="1:9" x14ac:dyDescent="0.2">
      <c r="A51" s="12" t="s">
        <v>37</v>
      </c>
      <c r="B51" s="5"/>
      <c r="C51" s="9"/>
      <c r="D51" s="9"/>
      <c r="E51" s="9"/>
      <c r="F51" s="9"/>
      <c r="G51" s="9"/>
      <c r="H51" s="9"/>
      <c r="I51" s="11"/>
    </row>
    <row r="52" spans="1:9" x14ac:dyDescent="0.2">
      <c r="A52" s="12" t="s">
        <v>38</v>
      </c>
      <c r="B52" s="5"/>
      <c r="C52" s="9"/>
      <c r="D52" s="9"/>
      <c r="E52" s="9"/>
      <c r="F52" s="9"/>
      <c r="G52" s="9"/>
      <c r="H52" s="9"/>
      <c r="I52" s="11"/>
    </row>
    <row r="53" spans="1:9" x14ac:dyDescent="0.2">
      <c r="A53" s="12" t="s">
        <v>39</v>
      </c>
      <c r="B53" s="5"/>
      <c r="C53" s="9"/>
      <c r="D53" s="9"/>
      <c r="E53" s="9"/>
      <c r="F53" s="9"/>
      <c r="G53" s="9"/>
      <c r="H53" s="9"/>
      <c r="I53" s="11"/>
    </row>
    <row r="54" spans="1:9" x14ac:dyDescent="0.2">
      <c r="A54" s="2" t="s">
        <v>75</v>
      </c>
      <c r="B54" s="8" t="s">
        <v>99</v>
      </c>
      <c r="C54" s="3">
        <f>COUNTIF(C55:C61,"N")*$C$3+COUNTIF(C55:C61,"P")*$C$4+COUNTIF(C55:C61,"M")*$C$5</f>
        <v>0</v>
      </c>
      <c r="D54" s="3">
        <f t="shared" ref="D54:H54" si="6">COUNTIF(D55:D61,"N")*$C$3+COUNTIF(D55:D61,"P")*$C$4+COUNTIF(D55:D61,"M")*$C$5</f>
        <v>0</v>
      </c>
      <c r="E54" s="3">
        <f t="shared" si="6"/>
        <v>0</v>
      </c>
      <c r="F54" s="3">
        <f t="shared" si="6"/>
        <v>0</v>
      </c>
      <c r="G54" s="3">
        <f t="shared" si="6"/>
        <v>0</v>
      </c>
      <c r="H54" s="3">
        <f t="shared" si="6"/>
        <v>0</v>
      </c>
      <c r="I54" s="3">
        <f>SUM(C54:H54)</f>
        <v>0</v>
      </c>
    </row>
    <row r="55" spans="1:9" x14ac:dyDescent="0.2">
      <c r="A55" s="12" t="s">
        <v>40</v>
      </c>
      <c r="B55" s="5"/>
      <c r="C55" s="9"/>
      <c r="D55" s="9"/>
      <c r="E55" s="9"/>
      <c r="F55" s="9"/>
      <c r="G55" s="9"/>
      <c r="H55" s="9"/>
      <c r="I55" s="11"/>
    </row>
    <row r="56" spans="1:9" x14ac:dyDescent="0.2">
      <c r="A56" s="12" t="s">
        <v>41</v>
      </c>
      <c r="B56" s="5"/>
      <c r="C56" s="9"/>
      <c r="D56" s="9"/>
      <c r="E56" s="9"/>
      <c r="F56" s="9"/>
      <c r="G56" s="9"/>
      <c r="H56" s="9"/>
      <c r="I56" s="11"/>
    </row>
    <row r="57" spans="1:9" x14ac:dyDescent="0.2">
      <c r="A57" s="12" t="s">
        <v>42</v>
      </c>
      <c r="B57" s="5"/>
      <c r="C57" s="9"/>
      <c r="D57" s="9"/>
      <c r="E57" s="9"/>
      <c r="F57" s="9"/>
      <c r="G57" s="9"/>
      <c r="H57" s="9"/>
      <c r="I57" s="11"/>
    </row>
    <row r="58" spans="1:9" x14ac:dyDescent="0.2">
      <c r="A58" s="12" t="s">
        <v>43</v>
      </c>
      <c r="B58" s="5"/>
      <c r="C58" s="9"/>
      <c r="D58" s="9"/>
      <c r="E58" s="9"/>
      <c r="F58" s="9"/>
      <c r="G58" s="9"/>
      <c r="H58" s="9"/>
      <c r="I58" s="11"/>
    </row>
    <row r="59" spans="1:9" x14ac:dyDescent="0.2">
      <c r="A59" s="12" t="s">
        <v>44</v>
      </c>
      <c r="B59" s="5"/>
      <c r="C59" s="9"/>
      <c r="D59" s="9"/>
      <c r="E59" s="9"/>
      <c r="F59" s="9"/>
      <c r="G59" s="9"/>
      <c r="H59" s="9"/>
      <c r="I59" s="11"/>
    </row>
    <row r="60" spans="1:9" x14ac:dyDescent="0.2">
      <c r="A60" s="12" t="s">
        <v>45</v>
      </c>
      <c r="B60" s="5"/>
      <c r="C60" s="9"/>
      <c r="D60" s="9"/>
      <c r="E60" s="9"/>
      <c r="F60" s="9"/>
      <c r="G60" s="9"/>
      <c r="H60" s="9"/>
      <c r="I60" s="11"/>
    </row>
    <row r="61" spans="1:9" x14ac:dyDescent="0.2">
      <c r="A61" s="12" t="s">
        <v>46</v>
      </c>
      <c r="B61" s="5"/>
      <c r="C61" s="9"/>
      <c r="D61" s="9"/>
      <c r="E61" s="9"/>
      <c r="F61" s="9"/>
      <c r="G61" s="9"/>
      <c r="H61" s="9"/>
      <c r="I61" s="11"/>
    </row>
    <row r="62" spans="1:9" x14ac:dyDescent="0.2">
      <c r="A62" s="2" t="s">
        <v>76</v>
      </c>
      <c r="B62" s="8" t="s">
        <v>67</v>
      </c>
      <c r="C62" s="3">
        <f>COUNTIF(C63:C69,"N")*$C$3+COUNTIF(C63:C69,"P")*$C$4+COUNTIF(C63:C69,"M")*$C$5</f>
        <v>0</v>
      </c>
      <c r="D62" s="3">
        <f t="shared" ref="D62:H62" si="7">COUNTIF(D63:D69,"N")*$C$3+COUNTIF(D63:D69,"P")*$C$4+COUNTIF(D63:D69,"M")*$C$5</f>
        <v>0</v>
      </c>
      <c r="E62" s="3">
        <f t="shared" si="7"/>
        <v>0</v>
      </c>
      <c r="F62" s="3">
        <f t="shared" si="7"/>
        <v>0</v>
      </c>
      <c r="G62" s="3">
        <f t="shared" si="7"/>
        <v>0</v>
      </c>
      <c r="H62" s="3">
        <f t="shared" si="7"/>
        <v>0</v>
      </c>
      <c r="I62" s="3">
        <f>SUM(C62:H62)</f>
        <v>0</v>
      </c>
    </row>
    <row r="63" spans="1:9" x14ac:dyDescent="0.2">
      <c r="A63" s="12" t="s">
        <v>47</v>
      </c>
      <c r="B63" s="5"/>
      <c r="C63" s="9"/>
      <c r="D63" s="9"/>
      <c r="E63" s="9"/>
      <c r="F63" s="9"/>
      <c r="G63" s="9"/>
      <c r="H63" s="9"/>
      <c r="I63" s="11"/>
    </row>
    <row r="64" spans="1:9" x14ac:dyDescent="0.2">
      <c r="A64" s="12" t="s">
        <v>48</v>
      </c>
      <c r="B64" s="5"/>
      <c r="C64" s="9"/>
      <c r="D64" s="9"/>
      <c r="E64" s="9"/>
      <c r="F64" s="9"/>
      <c r="G64" s="9"/>
      <c r="H64" s="9"/>
      <c r="I64" s="11"/>
    </row>
    <row r="65" spans="1:9" x14ac:dyDescent="0.2">
      <c r="A65" s="12" t="s">
        <v>49</v>
      </c>
      <c r="B65" s="5"/>
      <c r="C65" s="9"/>
      <c r="D65" s="9"/>
      <c r="E65" s="9"/>
      <c r="F65" s="9"/>
      <c r="G65" s="9"/>
      <c r="H65" s="9"/>
      <c r="I65" s="11"/>
    </row>
    <row r="66" spans="1:9" x14ac:dyDescent="0.2">
      <c r="A66" s="12" t="s">
        <v>50</v>
      </c>
      <c r="B66" s="5"/>
      <c r="C66" s="9"/>
      <c r="D66" s="9"/>
      <c r="E66" s="9"/>
      <c r="F66" s="9"/>
      <c r="G66" s="9"/>
      <c r="H66" s="9"/>
      <c r="I66" s="11"/>
    </row>
    <row r="67" spans="1:9" x14ac:dyDescent="0.2">
      <c r="A67" s="12" t="s">
        <v>51</v>
      </c>
      <c r="B67" s="5"/>
      <c r="C67" s="9"/>
      <c r="D67" s="9"/>
      <c r="E67" s="9"/>
      <c r="F67" s="9"/>
      <c r="G67" s="9"/>
      <c r="H67" s="9"/>
      <c r="I67" s="11"/>
    </row>
    <row r="68" spans="1:9" x14ac:dyDescent="0.2">
      <c r="A68" s="12" t="s">
        <v>52</v>
      </c>
      <c r="B68" s="5"/>
      <c r="C68" s="9"/>
      <c r="D68" s="9"/>
      <c r="E68" s="9"/>
      <c r="F68" s="9"/>
      <c r="G68" s="9"/>
      <c r="H68" s="9"/>
      <c r="I68" s="11"/>
    </row>
    <row r="69" spans="1:9" x14ac:dyDescent="0.2">
      <c r="A69" s="12" t="s">
        <v>53</v>
      </c>
      <c r="B69" s="5"/>
      <c r="C69" s="9"/>
      <c r="D69" s="9"/>
      <c r="E69" s="9"/>
      <c r="F69" s="9"/>
      <c r="G69" s="9"/>
      <c r="H69" s="9"/>
      <c r="I69" s="11"/>
    </row>
    <row r="70" spans="1:9" x14ac:dyDescent="0.2">
      <c r="A70" s="2" t="s">
        <v>77</v>
      </c>
      <c r="B70" s="8" t="s">
        <v>100</v>
      </c>
      <c r="C70" s="3">
        <f>COUNTIF(C71:C77,"N")*$C$3+COUNTIF(C71:C77,"P")*$C$4+COUNTIF(C71:C77,"M")*$C$5</f>
        <v>0</v>
      </c>
      <c r="D70" s="3">
        <f t="shared" ref="D70:H70" si="8">COUNTIF(D71:D77,"N")*$C$3+COUNTIF(D71:D77,"P")*$C$4+COUNTIF(D71:D77,"M")*$C$5</f>
        <v>0</v>
      </c>
      <c r="E70" s="3">
        <f t="shared" si="8"/>
        <v>0</v>
      </c>
      <c r="F70" s="3">
        <f t="shared" si="8"/>
        <v>0</v>
      </c>
      <c r="G70" s="3">
        <f t="shared" si="8"/>
        <v>0</v>
      </c>
      <c r="H70" s="3">
        <f t="shared" si="8"/>
        <v>0</v>
      </c>
      <c r="I70" s="3">
        <f>SUM(C70:H70)</f>
        <v>0</v>
      </c>
    </row>
    <row r="71" spans="1:9" x14ac:dyDescent="0.2">
      <c r="A71" s="12" t="s">
        <v>54</v>
      </c>
      <c r="B71" s="5"/>
      <c r="C71" s="9"/>
      <c r="D71" s="9"/>
      <c r="E71" s="9"/>
      <c r="F71" s="9"/>
      <c r="G71" s="9"/>
      <c r="H71" s="9"/>
      <c r="I71" s="11"/>
    </row>
    <row r="72" spans="1:9" x14ac:dyDescent="0.2">
      <c r="A72" s="12" t="s">
        <v>55</v>
      </c>
      <c r="B72" s="5"/>
      <c r="C72" s="9"/>
      <c r="D72" s="9"/>
      <c r="E72" s="9"/>
      <c r="F72" s="9"/>
      <c r="G72" s="9"/>
      <c r="H72" s="9"/>
      <c r="I72" s="11"/>
    </row>
    <row r="73" spans="1:9" x14ac:dyDescent="0.2">
      <c r="A73" s="12" t="s">
        <v>56</v>
      </c>
      <c r="B73" s="5"/>
      <c r="C73" s="9"/>
      <c r="D73" s="9"/>
      <c r="E73" s="9"/>
      <c r="F73" s="9"/>
      <c r="G73" s="9"/>
      <c r="H73" s="9"/>
      <c r="I73" s="11"/>
    </row>
    <row r="74" spans="1:9" x14ac:dyDescent="0.2">
      <c r="A74" s="12" t="s">
        <v>57</v>
      </c>
      <c r="B74" s="5"/>
      <c r="C74" s="9"/>
      <c r="D74" s="9"/>
      <c r="E74" s="9"/>
      <c r="F74" s="9"/>
      <c r="G74" s="9"/>
      <c r="H74" s="9"/>
      <c r="I74" s="11"/>
    </row>
    <row r="75" spans="1:9" x14ac:dyDescent="0.2">
      <c r="A75" s="12" t="s">
        <v>58</v>
      </c>
      <c r="B75" s="5"/>
      <c r="C75" s="9"/>
      <c r="D75" s="9"/>
      <c r="E75" s="9"/>
      <c r="F75" s="9"/>
      <c r="G75" s="9"/>
      <c r="H75" s="9"/>
      <c r="I75" s="11"/>
    </row>
    <row r="76" spans="1:9" x14ac:dyDescent="0.2">
      <c r="A76" s="12" t="s">
        <v>59</v>
      </c>
      <c r="B76" s="5"/>
      <c r="C76" s="9"/>
      <c r="D76" s="9"/>
      <c r="E76" s="9"/>
      <c r="F76" s="9"/>
      <c r="G76" s="9"/>
      <c r="H76" s="9"/>
      <c r="I76" s="11"/>
    </row>
    <row r="77" spans="1:9" x14ac:dyDescent="0.2">
      <c r="A77" s="12" t="s">
        <v>60</v>
      </c>
      <c r="B77" s="5"/>
      <c r="C77" s="9"/>
      <c r="D77" s="9"/>
      <c r="E77" s="9"/>
      <c r="F77" s="9"/>
      <c r="G77" s="9"/>
      <c r="H77" s="9"/>
      <c r="I77" s="11"/>
    </row>
    <row r="78" spans="1:9" x14ac:dyDescent="0.2">
      <c r="A78" s="2" t="s">
        <v>78</v>
      </c>
      <c r="B78" s="8" t="s">
        <v>101</v>
      </c>
      <c r="C78" s="3">
        <f>COUNTIF(C79:C85,"N")*$C$3+COUNTIF(C79:C85,"P")*$C$4+COUNTIF(C79:C85,"M")*$C$5</f>
        <v>0</v>
      </c>
      <c r="D78" s="3">
        <f t="shared" ref="D78:H78" si="9">COUNTIF(D79:D85,"N")*$C$3+COUNTIF(D79:D85,"P")*$C$4+COUNTIF(D79:D85,"M")*$C$5</f>
        <v>0</v>
      </c>
      <c r="E78" s="3">
        <f t="shared" si="9"/>
        <v>0</v>
      </c>
      <c r="F78" s="3">
        <f t="shared" si="9"/>
        <v>0</v>
      </c>
      <c r="G78" s="3">
        <f t="shared" si="9"/>
        <v>0</v>
      </c>
      <c r="H78" s="3">
        <f t="shared" si="9"/>
        <v>0</v>
      </c>
      <c r="I78" s="3">
        <f>SUM(C78:H78)</f>
        <v>0</v>
      </c>
    </row>
    <row r="79" spans="1:9" x14ac:dyDescent="0.2">
      <c r="A79" s="12" t="s">
        <v>67</v>
      </c>
      <c r="B79" s="5"/>
      <c r="C79" s="9"/>
      <c r="D79" s="9"/>
      <c r="E79" s="9"/>
      <c r="F79" s="9"/>
      <c r="G79" s="9"/>
      <c r="H79" s="9"/>
      <c r="I79" s="11"/>
    </row>
    <row r="80" spans="1:9" x14ac:dyDescent="0.2">
      <c r="A80" s="12" t="s">
        <v>61</v>
      </c>
      <c r="B80" s="5"/>
      <c r="C80" s="9"/>
      <c r="D80" s="9"/>
      <c r="E80" s="9"/>
      <c r="F80" s="9"/>
      <c r="G80" s="9"/>
      <c r="H80" s="9"/>
      <c r="I80" s="11"/>
    </row>
    <row r="81" spans="1:9" x14ac:dyDescent="0.2">
      <c r="A81" s="12" t="s">
        <v>62</v>
      </c>
      <c r="B81" s="5"/>
      <c r="C81" s="9"/>
      <c r="D81" s="9"/>
      <c r="E81" s="9"/>
      <c r="F81" s="9"/>
      <c r="G81" s="9"/>
      <c r="H81" s="9"/>
      <c r="I81" s="11"/>
    </row>
    <row r="82" spans="1:9" x14ac:dyDescent="0.2">
      <c r="A82" s="12" t="s">
        <v>63</v>
      </c>
      <c r="B82" s="5"/>
      <c r="C82" s="9"/>
      <c r="D82" s="9"/>
      <c r="E82" s="9"/>
      <c r="F82" s="9"/>
      <c r="G82" s="9"/>
      <c r="H82" s="9"/>
      <c r="I82" s="11"/>
    </row>
    <row r="83" spans="1:9" x14ac:dyDescent="0.2">
      <c r="A83" s="12" t="s">
        <v>64</v>
      </c>
      <c r="B83" s="5"/>
      <c r="C83" s="9"/>
      <c r="D83" s="9"/>
      <c r="E83" s="9"/>
      <c r="F83" s="9"/>
      <c r="G83" s="9"/>
      <c r="H83" s="9"/>
      <c r="I83" s="11"/>
    </row>
    <row r="84" spans="1:9" x14ac:dyDescent="0.2">
      <c r="A84" s="12" t="s">
        <v>65</v>
      </c>
      <c r="B84" s="5"/>
      <c r="C84" s="9"/>
      <c r="D84" s="9"/>
      <c r="E84" s="9"/>
      <c r="F84" s="9"/>
      <c r="G84" s="9"/>
      <c r="H84" s="9"/>
      <c r="I84" s="11"/>
    </row>
    <row r="85" spans="1:9" x14ac:dyDescent="0.2">
      <c r="A85" s="12" t="s">
        <v>66</v>
      </c>
      <c r="B85" s="5"/>
      <c r="C85" s="9"/>
      <c r="D85" s="9"/>
      <c r="E85" s="9"/>
      <c r="F85" s="9"/>
      <c r="G85" s="9"/>
      <c r="H85" s="9"/>
      <c r="I85" s="11"/>
    </row>
    <row r="86" spans="1:9" x14ac:dyDescent="0.2">
      <c r="A86" s="2" t="s">
        <v>79</v>
      </c>
      <c r="B86" s="8" t="s">
        <v>102</v>
      </c>
      <c r="C86" s="3">
        <f>COUNTIF(C87:C93,"N")*$C$3+COUNTIF(C87:C93,"P")*$C$4+COUNTIF(C87:C93,"M")*$C$5</f>
        <v>0</v>
      </c>
      <c r="D86" s="3">
        <f t="shared" ref="D86:H86" si="10">COUNTIF(D87:D93,"N")*$C$3+COUNTIF(D87:D93,"P")*$C$4+COUNTIF(D87:D93,"M")*$C$5</f>
        <v>0</v>
      </c>
      <c r="E86" s="3">
        <f t="shared" si="10"/>
        <v>0</v>
      </c>
      <c r="F86" s="3">
        <f t="shared" si="10"/>
        <v>0</v>
      </c>
      <c r="G86" s="3">
        <f t="shared" si="10"/>
        <v>0</v>
      </c>
      <c r="H86" s="3">
        <f t="shared" si="10"/>
        <v>0</v>
      </c>
      <c r="I86" s="3">
        <f>SUM(C86:H86)</f>
        <v>0</v>
      </c>
    </row>
    <row r="87" spans="1:9" x14ac:dyDescent="0.2">
      <c r="A87" s="12" t="s">
        <v>80</v>
      </c>
      <c r="B87" s="5"/>
      <c r="C87" s="9"/>
      <c r="D87" s="9"/>
      <c r="E87" s="9"/>
      <c r="F87" s="9"/>
      <c r="G87" s="9"/>
      <c r="H87" s="9"/>
      <c r="I87" s="11"/>
    </row>
    <row r="88" spans="1:9" x14ac:dyDescent="0.2">
      <c r="A88" s="12" t="s">
        <v>81</v>
      </c>
      <c r="B88" s="5"/>
      <c r="C88" s="9"/>
      <c r="D88" s="9"/>
      <c r="E88" s="9"/>
      <c r="F88" s="9"/>
      <c r="G88" s="9"/>
      <c r="H88" s="9"/>
      <c r="I88" s="11"/>
    </row>
    <row r="89" spans="1:9" x14ac:dyDescent="0.2">
      <c r="A89" s="12" t="s">
        <v>82</v>
      </c>
      <c r="B89" s="5"/>
      <c r="C89" s="9"/>
      <c r="D89" s="9"/>
      <c r="E89" s="9"/>
      <c r="F89" s="9"/>
      <c r="G89" s="9"/>
      <c r="H89" s="9"/>
      <c r="I89" s="11"/>
    </row>
    <row r="90" spans="1:9" x14ac:dyDescent="0.2">
      <c r="A90" s="12" t="s">
        <v>83</v>
      </c>
      <c r="B90" s="5"/>
      <c r="C90" s="9"/>
      <c r="D90" s="9"/>
      <c r="E90" s="9"/>
      <c r="F90" s="9"/>
      <c r="G90" s="9"/>
      <c r="H90" s="9"/>
      <c r="I90" s="11"/>
    </row>
    <row r="91" spans="1:9" x14ac:dyDescent="0.2">
      <c r="A91" s="12" t="s">
        <v>84</v>
      </c>
      <c r="B91" s="5"/>
      <c r="C91" s="9"/>
      <c r="D91" s="9"/>
      <c r="E91" s="9"/>
      <c r="F91" s="9"/>
      <c r="G91" s="9"/>
      <c r="H91" s="9"/>
      <c r="I91" s="11"/>
    </row>
    <row r="92" spans="1:9" x14ac:dyDescent="0.2">
      <c r="A92" s="12" t="s">
        <v>85</v>
      </c>
      <c r="B92" s="5"/>
      <c r="C92" s="9"/>
      <c r="D92" s="9"/>
      <c r="E92" s="9"/>
      <c r="F92" s="9"/>
      <c r="G92" s="9"/>
      <c r="H92" s="9"/>
      <c r="I92" s="11"/>
    </row>
    <row r="93" spans="1:9" x14ac:dyDescent="0.2">
      <c r="A93" s="12" t="s">
        <v>86</v>
      </c>
      <c r="B93" s="5"/>
      <c r="C93" s="9"/>
      <c r="D93" s="9"/>
      <c r="E93" s="9"/>
      <c r="F93" s="9"/>
      <c r="G93" s="9"/>
      <c r="H93" s="9"/>
      <c r="I93" s="11"/>
    </row>
  </sheetData>
  <sheetProtection sheet="1" objects="1" scenarios="1"/>
  <mergeCells count="1">
    <mergeCell ref="A1:I1"/>
  </mergeCells>
  <dataValidations count="2">
    <dataValidation type="list" allowBlank="1" showInputMessage="1" showErrorMessage="1" sqref="C8:H14 C16:H22 C24:H30 C32:H38 C47:H53 C55:H61 C63:H69 C71:H77 C79:H85 C87:H93 C40:H45">
      <formula1>"N,P,M"</formula1>
    </dataValidation>
    <dataValidation type="whole" allowBlank="1" showInputMessage="1" showErrorMessage="1" sqref="C3:C5">
      <formula1>1</formula1>
      <formula2>10</formula2>
    </dataValidation>
  </dataValidations>
  <pageMargins left="0.23622047244094491" right="0.23622047244094491" top="0.74803149606299213" bottom="0.74803149606299213" header="0.31496062992125984" footer="0.31496062992125984"/>
  <pageSetup paperSize="9" scale="96" fitToHeight="0" orientation="landscape" r:id="rId1"/>
  <headerFooter>
    <oddHeader>&amp;LEvaluation des compétences entrepreneuriales&amp;R&amp;G</oddHeader>
  </headerFooter>
  <rowBreaks count="4" manualBreakCount="4">
    <brk id="30" max="16383" man="1"/>
    <brk id="61" max="16383" man="1"/>
    <brk id="93" max="16383" man="1"/>
    <brk id="125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Compétences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Claude Michaud</cp:lastModifiedBy>
  <cp:lastPrinted>2014-09-21T18:37:12Z</cp:lastPrinted>
  <dcterms:created xsi:type="dcterms:W3CDTF">2014-04-11T09:39:44Z</dcterms:created>
  <dcterms:modified xsi:type="dcterms:W3CDTF">2014-09-21T18:38:03Z</dcterms:modified>
</cp:coreProperties>
</file>