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48" windowWidth="20868" windowHeight="8496"/>
  </bookViews>
  <sheets>
    <sheet name="Quiz" sheetId="1" r:id="rId1"/>
    <sheet name="Réponses" sheetId="2" r:id="rId2"/>
  </sheets>
  <definedNames>
    <definedName name="_ftn1" localSheetId="0">Quiz!$E$19</definedName>
    <definedName name="_ftnref1" localSheetId="0">Réponses!$B$2</definedName>
  </definedNames>
  <calcPr calcId="125725"/>
</workbook>
</file>

<file path=xl/calcChain.xml><?xml version="1.0" encoding="utf-8"?>
<calcChain xmlns="http://schemas.openxmlformats.org/spreadsheetml/2006/main">
  <c r="I14" i="2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4"/>
  <c r="G4"/>
  <c r="E4"/>
  <c r="C4"/>
  <c r="I3"/>
  <c r="G3"/>
  <c r="E3"/>
  <c r="C3"/>
  <c r="I15" l="1"/>
  <c r="C57" i="1" s="1"/>
  <c r="G15" i="2"/>
  <c r="C56" i="1" s="1"/>
  <c r="E15" i="2"/>
  <c r="C55" i="1" s="1"/>
  <c r="C15" i="2"/>
  <c r="C54" i="1" s="1"/>
</calcChain>
</file>

<file path=xl/sharedStrings.xml><?xml version="1.0" encoding="utf-8"?>
<sst xmlns="http://schemas.openxmlformats.org/spreadsheetml/2006/main" count="126" uniqueCount="78">
  <si>
    <t>Question</t>
  </si>
  <si>
    <t>Mon choix</t>
  </si>
  <si>
    <t>A: Absolument</t>
  </si>
  <si>
    <t>B: C’est à voir</t>
  </si>
  <si>
    <t>C: Vraisemblablement</t>
  </si>
  <si>
    <t>D: Indifféremment</t>
  </si>
  <si>
    <t>A: Vous renoncez, très déçu</t>
  </si>
  <si>
    <t>B: Vous vous dites que vous pouvez faire mieux</t>
  </si>
  <si>
    <t>C: Vous contactez l'entreprise, pour voir les possibilités d’alliance?</t>
  </si>
  <si>
    <t>D: Peu importe, c’est ça ou rien</t>
  </si>
  <si>
    <t>A: L’investissement</t>
  </si>
  <si>
    <t>B: Le savoir-faire</t>
  </si>
  <si>
    <t>C: L’audace</t>
  </si>
  <si>
    <t>D: Le cœur</t>
  </si>
  <si>
    <t>A: Prêt à revendre votre entreprise avec une belle plus-value</t>
  </si>
  <si>
    <t>B: Cherchant à innover encore et encore</t>
  </si>
  <si>
    <t xml:space="preserve">C: Passionné(e) comme au premier jour </t>
  </si>
  <si>
    <t>D: Vous avez déjà créé deux entreprises de plus!</t>
  </si>
  <si>
    <t xml:space="preserve">B: Un monde meilleur </t>
  </si>
  <si>
    <t>C: Créer son entreprise, c’est facile!</t>
  </si>
  <si>
    <t>D: L’aventure du savoir</t>
  </si>
  <si>
    <t>A: C’est capital pour apprendre</t>
  </si>
  <si>
    <t>B: Cela peut faire gagner du temps</t>
  </si>
  <si>
    <t>C: Cela peut être utile, mais pas plus</t>
  </si>
  <si>
    <t>D: Cela permet de partager l’esprit d’entreprise</t>
  </si>
  <si>
    <t xml:space="preserve">B: La nature de l’activité </t>
  </si>
  <si>
    <t>C: Les besoins auxquels vous répondez</t>
  </si>
  <si>
    <t xml:space="preserve">D: L’idée qui est à l’origine de tout </t>
  </si>
  <si>
    <t xml:space="preserve">B: Produit </t>
  </si>
  <si>
    <t xml:space="preserve">C: Marché </t>
  </si>
  <si>
    <t xml:space="preserve">D: Idée </t>
  </si>
  <si>
    <t xml:space="preserve">A: C’est à moi de jouer! </t>
  </si>
  <si>
    <t>B: C’est le moment!</t>
  </si>
  <si>
    <t xml:space="preserve">C: C’est pour moi! </t>
  </si>
  <si>
    <t>D: Je suis prêt(e)!</t>
  </si>
  <si>
    <t xml:space="preserve">A: De tripes </t>
  </si>
  <si>
    <t xml:space="preserve">B: De tête </t>
  </si>
  <si>
    <t xml:space="preserve">A: Une aventure </t>
  </si>
  <si>
    <t>B: Un parcours</t>
  </si>
  <si>
    <t xml:space="preserve">C: Un chemin </t>
  </si>
  <si>
    <t xml:space="preserve">D: Un pari </t>
  </si>
  <si>
    <t xml:space="preserve">A: C’est fou ton truc!  </t>
  </si>
  <si>
    <t xml:space="preserve">B: C’est du sérieux!  </t>
  </si>
  <si>
    <t>C: Belle idée, vraiment!</t>
  </si>
  <si>
    <t>D: C’est bien fichu ton affaire!</t>
  </si>
  <si>
    <t xml:space="preserve">10. Selon vous, dans l‘absolu, créer une entreprise, c’est une affaire de tripes ou de tête? </t>
  </si>
  <si>
    <t xml:space="preserve">11. Créer l’entreprise à laquelle vous pensez, c’est: </t>
  </si>
  <si>
    <t xml:space="preserve">12. De ces compliments sur votre projet, lequel des quatre vous touche le plus? </t>
  </si>
  <si>
    <t>2. Vous vous apercevez, en montant votre projet, que votre idée est déjà exploitée.</t>
  </si>
  <si>
    <t>3. Selon vous, la clé de la réussite, c’est :</t>
  </si>
  <si>
    <t>4. Dans dix ans, comment vous voyez-vous?</t>
  </si>
  <si>
    <t>5. Vous écrivez un livre pour témoigner de votre parcours. Choisissez-en le titre.</t>
  </si>
  <si>
    <t>6. Que pensez-vous des différentes structures et programmes existant dans le conseil à la création d’entreprise?</t>
  </si>
  <si>
    <t xml:space="preserve">7. Votre entreprise existe depuis un an et marche bien. Vous êtes invité à une émission de radio pour en parler. Vous évoquez en premier: </t>
  </si>
  <si>
    <t xml:space="preserve">8. Voici quatre termes: lequel vous parle le plus? </t>
  </si>
  <si>
    <t xml:space="preserve">9. Choisissez l’expression qui vous correspond le mieux lorsque vous pensez à votre projet: </t>
  </si>
  <si>
    <r>
      <t xml:space="preserve">Choisissez </t>
    </r>
    <r>
      <rPr>
        <b/>
        <sz val="9.5"/>
        <color rgb="FFFF0000"/>
        <rFont val="Calibri"/>
        <family val="2"/>
        <scheme val="minor"/>
      </rPr>
      <t>LA</t>
    </r>
    <r>
      <rPr>
        <b/>
        <sz val="9.5"/>
        <color theme="1"/>
        <rFont val="Calibri"/>
        <family val="2"/>
        <scheme val="minor"/>
      </rPr>
      <t xml:space="preserve"> réponse qui vous convient le mieux
et écrivez A, B, C ou D dans la colonne de droite</t>
    </r>
  </si>
  <si>
    <r>
      <t>1.</t>
    </r>
    <r>
      <rPr>
        <sz val="9.5"/>
        <color theme="1"/>
        <rFont val="Times New Roman"/>
        <family val="1"/>
      </rPr>
      <t> </t>
    </r>
    <r>
      <rPr>
        <sz val="9.5"/>
        <color theme="1"/>
        <rFont val="Calibri"/>
        <family val="2"/>
        <scheme val="minor"/>
      </rPr>
      <t>Pour vous, il faut connaître un secteur pour y créer son entreprise.</t>
    </r>
  </si>
  <si>
    <r>
      <t>A: Mes 7 conseils pour gagner de l’argent</t>
    </r>
    <r>
      <rPr>
        <i/>
        <sz val="9.5"/>
        <color theme="1"/>
        <rFont val="Calibri"/>
        <family val="2"/>
        <scheme val="minor"/>
      </rPr>
      <t xml:space="preserve"> / être reconnu</t>
    </r>
  </si>
  <si>
    <r>
      <t xml:space="preserve">A: le chiffre d’affaires et le bénéfice </t>
    </r>
    <r>
      <rPr>
        <i/>
        <sz val="9.5"/>
        <color theme="1"/>
        <rFont val="Calibri"/>
        <family val="2"/>
        <scheme val="minor"/>
      </rPr>
      <t xml:space="preserve">/ l'autofinancement </t>
    </r>
  </si>
  <si>
    <r>
      <t xml:space="preserve">A: Client </t>
    </r>
    <r>
      <rPr>
        <i/>
        <sz val="9.5"/>
        <color theme="1"/>
        <rFont val="Calibri"/>
        <family val="2"/>
        <scheme val="minor"/>
      </rPr>
      <t>/ bénéficiaire</t>
    </r>
  </si>
  <si>
    <t>Entrepreneur</t>
  </si>
  <si>
    <t>militant - convaincu</t>
  </si>
  <si>
    <t>opportuniste - malin</t>
  </si>
  <si>
    <t>créateur - pionnier</t>
  </si>
  <si>
    <t>A</t>
  </si>
  <si>
    <t>C</t>
  </si>
  <si>
    <t>B</t>
  </si>
  <si>
    <t>D</t>
  </si>
  <si>
    <t>Totaux</t>
  </si>
  <si>
    <t>expert - connaisseur</t>
  </si>
  <si>
    <t>Entrepreneur
expert-connaisseur</t>
  </si>
  <si>
    <t>Entrepreneur
militant-convaincu</t>
  </si>
  <si>
    <t>Entrepreneur
opportuniste-malin</t>
  </si>
  <si>
    <t>Entrepreneur
créateur-pionnier</t>
  </si>
  <si>
    <r>
      <rPr>
        <b/>
        <sz val="12"/>
        <color theme="1"/>
        <rFont val="Calibri"/>
        <family val="2"/>
        <scheme val="minor"/>
      </rPr>
      <t>Instructions</t>
    </r>
    <r>
      <rPr>
        <sz val="9.5"/>
        <color theme="1"/>
        <rFont val="Calibri"/>
        <family val="2"/>
        <scheme val="minor"/>
      </rPr>
      <t xml:space="preserve">
 - Ecrivez A, B, C ou D dans la colonne de droite, en fonction de votre choix de réponse
 - Regarder le graphique, sous le tableau, qui vous indiquera les prédominances de votre profil d'entrepreneur</t>
    </r>
  </si>
  <si>
    <t>Scores:</t>
  </si>
  <si>
    <t>Votre profil: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</si>
</sst>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/>
      <name val="Times New Roman"/>
      <family val="1"/>
    </font>
    <font>
      <i/>
      <sz val="9.5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/>
    <xf numFmtId="0" fontId="8" fillId="0" borderId="0" xfId="1" applyAlignment="1" applyProtection="1">
      <alignment horizontal="justify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  <xf numFmtId="0" fontId="8" fillId="3" borderId="0" xfId="1" applyFill="1" applyBorder="1" applyAlignment="1" applyProtection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3"/>
  <c:chart>
    <c:plotArea>
      <c:layout/>
      <c:radarChart>
        <c:radarStyle val="filled"/>
        <c:ser>
          <c:idx val="0"/>
          <c:order val="0"/>
          <c:cat>
            <c:strRef>
              <c:f>Quiz!$B$54:$B$57</c:f>
              <c:strCache>
                <c:ptCount val="4"/>
                <c:pt idx="0">
                  <c:v>Entrepreneur
expert-connaisseur</c:v>
                </c:pt>
                <c:pt idx="1">
                  <c:v>Entrepreneur
militant-convaincu</c:v>
                </c:pt>
                <c:pt idx="2">
                  <c:v>Entrepreneur
opportuniste-malin</c:v>
                </c:pt>
                <c:pt idx="3">
                  <c:v>Entrepreneur
créateur-pionnier</c:v>
                </c:pt>
              </c:strCache>
            </c:strRef>
          </c:cat>
          <c:val>
            <c:numRef>
              <c:f>Quiz!$C$54:$C$57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957184"/>
        <c:axId val="56975360"/>
      </c:radarChart>
      <c:catAx>
        <c:axId val="56957184"/>
        <c:scaling>
          <c:orientation val="minMax"/>
        </c:scaling>
        <c:axPos val="b"/>
        <c:majorGridlines/>
        <c:tickLblPos val="nextTo"/>
        <c:crossAx val="56975360"/>
        <c:crosses val="autoZero"/>
        <c:auto val="1"/>
        <c:lblAlgn val="ctr"/>
        <c:lblOffset val="100"/>
      </c:catAx>
      <c:valAx>
        <c:axId val="56975360"/>
        <c:scaling>
          <c:orientation val="minMax"/>
          <c:max val="12"/>
          <c:min val="-0.5"/>
        </c:scaling>
        <c:axPos val="l"/>
        <c:majorGridlines/>
        <c:numFmt formatCode="General" sourceLinked="1"/>
        <c:majorTickMark val="cross"/>
        <c:tickLblPos val="none"/>
        <c:crossAx val="56957184"/>
        <c:crosses val="autoZero"/>
        <c:crossBetween val="between"/>
        <c:minorUnit val="0.2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66</xdr:row>
      <xdr:rowOff>15240</xdr:rowOff>
    </xdr:from>
    <xdr:to>
      <xdr:col>2</xdr:col>
      <xdr:colOff>426720</xdr:colOff>
      <xdr:row>91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C3" sqref="C3:C6"/>
    </sheetView>
  </sheetViews>
  <sheetFormatPr baseColWidth="10" defaultRowHeight="12.6"/>
  <cols>
    <col min="1" max="1" width="27.5546875" style="1" customWidth="1"/>
    <col min="2" max="2" width="50.77734375" style="1" customWidth="1"/>
    <col min="3" max="3" width="6.77734375" style="1" customWidth="1"/>
    <col min="4" max="16384" width="11.5546875" style="1"/>
  </cols>
  <sheetData>
    <row r="1" spans="1:3" ht="66.599999999999994" customHeight="1">
      <c r="A1" s="15" t="s">
        <v>75</v>
      </c>
      <c r="B1" s="16"/>
      <c r="C1" s="16"/>
    </row>
    <row r="2" spans="1:3" ht="25.2">
      <c r="A2" s="6" t="s">
        <v>0</v>
      </c>
      <c r="B2" s="7" t="s">
        <v>56</v>
      </c>
      <c r="C2" s="7" t="s">
        <v>1</v>
      </c>
    </row>
    <row r="3" spans="1:3">
      <c r="A3" s="8" t="s">
        <v>57</v>
      </c>
      <c r="B3" s="9" t="s">
        <v>2</v>
      </c>
      <c r="C3" s="14"/>
    </row>
    <row r="4" spans="1:3">
      <c r="A4" s="8"/>
      <c r="B4" s="9" t="s">
        <v>3</v>
      </c>
      <c r="C4" s="14"/>
    </row>
    <row r="5" spans="1:3">
      <c r="A5" s="8"/>
      <c r="B5" s="9" t="s">
        <v>4</v>
      </c>
      <c r="C5" s="14"/>
    </row>
    <row r="6" spans="1:3">
      <c r="A6" s="8"/>
      <c r="B6" s="9" t="s">
        <v>5</v>
      </c>
      <c r="C6" s="14"/>
    </row>
    <row r="7" spans="1:3">
      <c r="A7" s="8" t="s">
        <v>48</v>
      </c>
      <c r="B7" s="9" t="s">
        <v>6</v>
      </c>
      <c r="C7" s="14"/>
    </row>
    <row r="8" spans="1:3">
      <c r="A8" s="8"/>
      <c r="B8" s="9" t="s">
        <v>7</v>
      </c>
      <c r="C8" s="14"/>
    </row>
    <row r="9" spans="1:3">
      <c r="A9" s="8"/>
      <c r="B9" s="9" t="s">
        <v>8</v>
      </c>
      <c r="C9" s="14"/>
    </row>
    <row r="10" spans="1:3">
      <c r="A10" s="8"/>
      <c r="B10" s="9" t="s">
        <v>9</v>
      </c>
      <c r="C10" s="14"/>
    </row>
    <row r="11" spans="1:3">
      <c r="A11" s="8" t="s">
        <v>49</v>
      </c>
      <c r="B11" s="9" t="s">
        <v>10</v>
      </c>
      <c r="C11" s="14"/>
    </row>
    <row r="12" spans="1:3">
      <c r="A12" s="8"/>
      <c r="B12" s="9" t="s">
        <v>11</v>
      </c>
      <c r="C12" s="14"/>
    </row>
    <row r="13" spans="1:3">
      <c r="A13" s="8"/>
      <c r="B13" s="9" t="s">
        <v>12</v>
      </c>
      <c r="C13" s="14"/>
    </row>
    <row r="14" spans="1:3">
      <c r="A14" s="8"/>
      <c r="B14" s="9" t="s">
        <v>13</v>
      </c>
      <c r="C14" s="14"/>
    </row>
    <row r="15" spans="1:3">
      <c r="A15" s="8" t="s">
        <v>50</v>
      </c>
      <c r="B15" s="9" t="s">
        <v>14</v>
      </c>
      <c r="C15" s="14"/>
    </row>
    <row r="16" spans="1:3">
      <c r="A16" s="8"/>
      <c r="B16" s="9" t="s">
        <v>15</v>
      </c>
      <c r="C16" s="14"/>
    </row>
    <row r="17" spans="1:13" ht="14.4">
      <c r="A17" s="8"/>
      <c r="B17" s="9" t="s">
        <v>16</v>
      </c>
      <c r="C17" s="14"/>
      <c r="E17"/>
      <c r="F17"/>
      <c r="G17"/>
      <c r="H17"/>
      <c r="I17"/>
      <c r="J17"/>
      <c r="K17"/>
      <c r="L17"/>
      <c r="M17"/>
    </row>
    <row r="18" spans="1:13" ht="14.4">
      <c r="A18" s="8"/>
      <c r="B18" s="9" t="s">
        <v>17</v>
      </c>
      <c r="C18" s="14"/>
      <c r="E18"/>
      <c r="F18"/>
      <c r="G18"/>
      <c r="H18"/>
      <c r="I18"/>
      <c r="J18"/>
      <c r="K18"/>
      <c r="L18"/>
      <c r="M18"/>
    </row>
    <row r="19" spans="1:13" ht="14.4">
      <c r="A19" s="8" t="s">
        <v>51</v>
      </c>
      <c r="B19" s="9" t="s">
        <v>58</v>
      </c>
      <c r="C19" s="14"/>
      <c r="E19" s="2"/>
      <c r="F19"/>
      <c r="G19"/>
      <c r="H19"/>
      <c r="I19"/>
      <c r="J19"/>
      <c r="K19"/>
      <c r="L19"/>
      <c r="M19"/>
    </row>
    <row r="20" spans="1:13">
      <c r="A20" s="8"/>
      <c r="B20" s="9" t="s">
        <v>18</v>
      </c>
      <c r="C20" s="14"/>
    </row>
    <row r="21" spans="1:13">
      <c r="A21" s="8"/>
      <c r="B21" s="9" t="s">
        <v>19</v>
      </c>
      <c r="C21" s="14"/>
    </row>
    <row r="22" spans="1:13">
      <c r="A22" s="8"/>
      <c r="B22" s="9" t="s">
        <v>20</v>
      </c>
      <c r="C22" s="14"/>
    </row>
    <row r="23" spans="1:13">
      <c r="A23" s="8" t="s">
        <v>52</v>
      </c>
      <c r="B23" s="9" t="s">
        <v>21</v>
      </c>
      <c r="C23" s="14"/>
    </row>
    <row r="24" spans="1:13">
      <c r="A24" s="8"/>
      <c r="B24" s="9" t="s">
        <v>22</v>
      </c>
      <c r="C24" s="14"/>
    </row>
    <row r="25" spans="1:13">
      <c r="A25" s="8"/>
      <c r="B25" s="9" t="s">
        <v>23</v>
      </c>
      <c r="C25" s="14"/>
    </row>
    <row r="26" spans="1:13" ht="15" customHeight="1">
      <c r="A26" s="8"/>
      <c r="B26" s="9" t="s">
        <v>24</v>
      </c>
      <c r="C26" s="14"/>
    </row>
    <row r="27" spans="1:13">
      <c r="A27" s="8" t="s">
        <v>53</v>
      </c>
      <c r="B27" s="9" t="s">
        <v>59</v>
      </c>
      <c r="C27" s="14"/>
    </row>
    <row r="28" spans="1:13">
      <c r="A28" s="8"/>
      <c r="B28" s="9" t="s">
        <v>25</v>
      </c>
      <c r="C28" s="14"/>
    </row>
    <row r="29" spans="1:13">
      <c r="A29" s="8"/>
      <c r="B29" s="9" t="s">
        <v>26</v>
      </c>
      <c r="C29" s="14"/>
    </row>
    <row r="30" spans="1:13">
      <c r="A30" s="8"/>
      <c r="B30" s="9" t="s">
        <v>27</v>
      </c>
      <c r="C30" s="14"/>
    </row>
    <row r="31" spans="1:13">
      <c r="A31" s="8" t="s">
        <v>54</v>
      </c>
      <c r="B31" s="9" t="s">
        <v>60</v>
      </c>
      <c r="C31" s="14"/>
    </row>
    <row r="32" spans="1:13">
      <c r="A32" s="8"/>
      <c r="B32" s="9" t="s">
        <v>28</v>
      </c>
      <c r="C32" s="14"/>
    </row>
    <row r="33" spans="1:3">
      <c r="A33" s="8"/>
      <c r="B33" s="9" t="s">
        <v>29</v>
      </c>
      <c r="C33" s="14"/>
    </row>
    <row r="34" spans="1:3">
      <c r="A34" s="8"/>
      <c r="B34" s="9" t="s">
        <v>30</v>
      </c>
      <c r="C34" s="14"/>
    </row>
    <row r="35" spans="1:3">
      <c r="A35" s="8" t="s">
        <v>55</v>
      </c>
      <c r="B35" s="9" t="s">
        <v>31</v>
      </c>
      <c r="C35" s="14"/>
    </row>
    <row r="36" spans="1:3">
      <c r="A36" s="8"/>
      <c r="B36" s="9" t="s">
        <v>32</v>
      </c>
      <c r="C36" s="14"/>
    </row>
    <row r="37" spans="1:3">
      <c r="A37" s="8"/>
      <c r="B37" s="9" t="s">
        <v>33</v>
      </c>
      <c r="C37" s="14"/>
    </row>
    <row r="38" spans="1:3">
      <c r="A38" s="8"/>
      <c r="B38" s="9" t="s">
        <v>34</v>
      </c>
      <c r="C38" s="14"/>
    </row>
    <row r="39" spans="1:3" ht="15" customHeight="1">
      <c r="A39" s="8" t="s">
        <v>45</v>
      </c>
      <c r="B39" s="9" t="s">
        <v>35</v>
      </c>
      <c r="C39" s="14"/>
    </row>
    <row r="40" spans="1:3">
      <c r="A40" s="8"/>
      <c r="B40" s="9" t="s">
        <v>36</v>
      </c>
      <c r="C40" s="14"/>
    </row>
    <row r="41" spans="1:3">
      <c r="A41" s="8"/>
      <c r="B41" s="9"/>
      <c r="C41" s="14"/>
    </row>
    <row r="42" spans="1:3">
      <c r="A42" s="8"/>
      <c r="B42" s="9"/>
      <c r="C42" s="14"/>
    </row>
    <row r="43" spans="1:3">
      <c r="A43" s="8" t="s">
        <v>46</v>
      </c>
      <c r="B43" s="9" t="s">
        <v>37</v>
      </c>
      <c r="C43" s="14"/>
    </row>
    <row r="44" spans="1:3">
      <c r="A44" s="8"/>
      <c r="B44" s="9" t="s">
        <v>38</v>
      </c>
      <c r="C44" s="14"/>
    </row>
    <row r="45" spans="1:3">
      <c r="A45" s="8"/>
      <c r="B45" s="9" t="s">
        <v>39</v>
      </c>
      <c r="C45" s="14"/>
    </row>
    <row r="46" spans="1:3">
      <c r="A46" s="8"/>
      <c r="B46" s="9" t="s">
        <v>40</v>
      </c>
      <c r="C46" s="14"/>
    </row>
    <row r="47" spans="1:3">
      <c r="A47" s="8" t="s">
        <v>47</v>
      </c>
      <c r="B47" s="9" t="s">
        <v>41</v>
      </c>
      <c r="C47" s="14"/>
    </row>
    <row r="48" spans="1:3">
      <c r="A48" s="8"/>
      <c r="B48" s="9" t="s">
        <v>42</v>
      </c>
      <c r="C48" s="14"/>
    </row>
    <row r="49" spans="1:3">
      <c r="A49" s="8"/>
      <c r="B49" s="9" t="s">
        <v>43</v>
      </c>
      <c r="C49" s="14"/>
    </row>
    <row r="50" spans="1:3">
      <c r="A50" s="8"/>
      <c r="B50" s="9" t="s">
        <v>44</v>
      </c>
      <c r="C50" s="14"/>
    </row>
    <row r="54" spans="1:3" ht="25.2">
      <c r="A54" s="17" t="s">
        <v>76</v>
      </c>
      <c r="B54" s="5" t="s">
        <v>71</v>
      </c>
      <c r="C54" s="4">
        <f>Réponses!C15</f>
        <v>0</v>
      </c>
    </row>
    <row r="55" spans="1:3" ht="25.2">
      <c r="B55" s="5" t="s">
        <v>72</v>
      </c>
      <c r="C55" s="4">
        <f>Réponses!E15</f>
        <v>0</v>
      </c>
    </row>
    <row r="56" spans="1:3" ht="25.2">
      <c r="B56" s="5" t="s">
        <v>73</v>
      </c>
      <c r="C56" s="4">
        <f>Réponses!G15</f>
        <v>0</v>
      </c>
    </row>
    <row r="57" spans="1:3" ht="25.2">
      <c r="B57" s="5" t="s">
        <v>74</v>
      </c>
      <c r="C57" s="4">
        <f>Réponses!I15</f>
        <v>0</v>
      </c>
    </row>
    <row r="65" spans="1:1" ht="15.6">
      <c r="A65" s="18" t="s">
        <v>77</v>
      </c>
    </row>
  </sheetData>
  <sheetProtection sheet="1" objects="1" scenarios="1" selectLockedCells="1"/>
  <mergeCells count="25">
    <mergeCell ref="A1:C1"/>
    <mergeCell ref="A39:A42"/>
    <mergeCell ref="C39:C42"/>
    <mergeCell ref="A43:A46"/>
    <mergeCell ref="C43:C46"/>
    <mergeCell ref="A47:A50"/>
    <mergeCell ref="C47:C50"/>
    <mergeCell ref="A27:A30"/>
    <mergeCell ref="C27:C30"/>
    <mergeCell ref="A31:A34"/>
    <mergeCell ref="C31:C34"/>
    <mergeCell ref="A35:A38"/>
    <mergeCell ref="C35:C38"/>
    <mergeCell ref="A15:A18"/>
    <mergeCell ref="C15:C18"/>
    <mergeCell ref="A19:A22"/>
    <mergeCell ref="C19:C22"/>
    <mergeCell ref="A23:A26"/>
    <mergeCell ref="C23:C26"/>
    <mergeCell ref="A3:A6"/>
    <mergeCell ref="C3:C6"/>
    <mergeCell ref="A7:A10"/>
    <mergeCell ref="C7:C10"/>
    <mergeCell ref="A11:A14"/>
    <mergeCell ref="C11:C1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&amp;L&amp;G&amp;CQuiz&amp;RQuel est votre profil d'entrepreneur</oddHeader>
    <oddFooter>&amp;L&amp;"-,Italique"Inspiré de "Osez créer votre entreprise" de Philippe Coste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J12" sqref="J12"/>
    </sheetView>
  </sheetViews>
  <sheetFormatPr baseColWidth="10" defaultRowHeight="14.4"/>
  <cols>
    <col min="1" max="1" width="8.5546875" bestFit="1" customWidth="1"/>
    <col min="2" max="2" width="12.109375" bestFit="1" customWidth="1"/>
    <col min="3" max="3" width="3.77734375" customWidth="1"/>
    <col min="4" max="4" width="12.109375" bestFit="1" customWidth="1"/>
    <col min="5" max="5" width="3.77734375" customWidth="1"/>
    <col min="6" max="6" width="13" bestFit="1" customWidth="1"/>
    <col min="7" max="7" width="3.77734375" customWidth="1"/>
    <col min="8" max="8" width="12.109375" bestFit="1" customWidth="1"/>
    <col min="9" max="9" width="3.77734375" customWidth="1"/>
  </cols>
  <sheetData>
    <row r="1" spans="1:9">
      <c r="A1" s="13" t="s">
        <v>0</v>
      </c>
      <c r="B1" s="10" t="s">
        <v>61</v>
      </c>
      <c r="C1" s="10"/>
      <c r="D1" s="10" t="s">
        <v>61</v>
      </c>
      <c r="E1" s="10"/>
      <c r="F1" s="10" t="s">
        <v>61</v>
      </c>
      <c r="G1" s="10"/>
      <c r="H1" s="10" t="s">
        <v>61</v>
      </c>
      <c r="I1" s="10"/>
    </row>
    <row r="2" spans="1:9" ht="28.8">
      <c r="A2" s="13"/>
      <c r="B2" s="10" t="s">
        <v>70</v>
      </c>
      <c r="C2" s="11"/>
      <c r="D2" s="10" t="s">
        <v>62</v>
      </c>
      <c r="E2" s="10"/>
      <c r="F2" s="10" t="s">
        <v>63</v>
      </c>
      <c r="G2" s="10"/>
      <c r="H2" s="10" t="s">
        <v>64</v>
      </c>
      <c r="I2" s="10"/>
    </row>
    <row r="3" spans="1:9">
      <c r="A3" s="12">
        <v>1</v>
      </c>
      <c r="B3" s="3" t="s">
        <v>65</v>
      </c>
      <c r="C3" s="3">
        <f>IF(Quiz!$C3=B3,1,0)</f>
        <v>0</v>
      </c>
      <c r="D3" s="3" t="s">
        <v>66</v>
      </c>
      <c r="E3" s="3">
        <f>IF(Quiz!$C3=D3,1,0)</f>
        <v>0</v>
      </c>
      <c r="F3" s="3" t="s">
        <v>67</v>
      </c>
      <c r="G3" s="3">
        <f>IF(Quiz!$C3=F3,1,0)</f>
        <v>0</v>
      </c>
      <c r="H3" s="3" t="s">
        <v>68</v>
      </c>
      <c r="I3" s="3">
        <f>IF(Quiz!$C3=H3,1,0)</f>
        <v>0</v>
      </c>
    </row>
    <row r="4" spans="1:9">
      <c r="A4" s="12">
        <v>2</v>
      </c>
      <c r="B4" s="3" t="s">
        <v>67</v>
      </c>
      <c r="C4" s="3">
        <f>IF(Quiz!$C7=B4,1,0)</f>
        <v>0</v>
      </c>
      <c r="D4" s="3" t="s">
        <v>68</v>
      </c>
      <c r="E4" s="3">
        <f>IF(Quiz!$C7=D4,1,0)</f>
        <v>0</v>
      </c>
      <c r="F4" s="3" t="s">
        <v>66</v>
      </c>
      <c r="G4" s="3">
        <f>IF(Quiz!$C7=F4,1,0)</f>
        <v>0</v>
      </c>
      <c r="H4" s="3" t="s">
        <v>65</v>
      </c>
      <c r="I4" s="3">
        <f>IF(Quiz!$C7=H4,1,0)</f>
        <v>0</v>
      </c>
    </row>
    <row r="5" spans="1:9">
      <c r="A5" s="12">
        <v>3</v>
      </c>
      <c r="B5" s="3" t="s">
        <v>67</v>
      </c>
      <c r="C5" s="3">
        <f>IF(Quiz!$C11=B5,1,0)</f>
        <v>0</v>
      </c>
      <c r="D5" s="3" t="s">
        <v>68</v>
      </c>
      <c r="E5" s="3">
        <f>IF(Quiz!$C11=D5,1,0)</f>
        <v>0</v>
      </c>
      <c r="F5" s="3" t="s">
        <v>65</v>
      </c>
      <c r="G5" s="3">
        <f>IF(Quiz!$C11=F5,1,0)</f>
        <v>0</v>
      </c>
      <c r="H5" s="3" t="s">
        <v>66</v>
      </c>
      <c r="I5" s="3">
        <f>IF(Quiz!$C11=H5,1,0)</f>
        <v>0</v>
      </c>
    </row>
    <row r="6" spans="1:9">
      <c r="A6" s="12">
        <v>4</v>
      </c>
      <c r="B6" s="3" t="s">
        <v>67</v>
      </c>
      <c r="C6" s="3">
        <f>IF(Quiz!$C15=B6,1,0)</f>
        <v>0</v>
      </c>
      <c r="D6" s="3" t="s">
        <v>66</v>
      </c>
      <c r="E6" s="3">
        <f>IF(Quiz!$C15=D6,1,0)</f>
        <v>0</v>
      </c>
      <c r="F6" s="3" t="s">
        <v>65</v>
      </c>
      <c r="G6" s="3">
        <f>IF(Quiz!$C15=F6,1,0)</f>
        <v>0</v>
      </c>
      <c r="H6" s="3" t="s">
        <v>68</v>
      </c>
      <c r="I6" s="3">
        <f>IF(Quiz!$C15=H6,1,0)</f>
        <v>0</v>
      </c>
    </row>
    <row r="7" spans="1:9">
      <c r="A7" s="12">
        <v>5</v>
      </c>
      <c r="B7" s="3" t="s">
        <v>68</v>
      </c>
      <c r="C7" s="3">
        <f>IF(Quiz!$C19=B7,1,0)</f>
        <v>0</v>
      </c>
      <c r="D7" s="3" t="s">
        <v>67</v>
      </c>
      <c r="E7" s="3">
        <f>IF(Quiz!$C19=D7,1,0)</f>
        <v>0</v>
      </c>
      <c r="F7" s="3" t="s">
        <v>65</v>
      </c>
      <c r="G7" s="3">
        <f>IF(Quiz!$C19=F7,1,0)</f>
        <v>0</v>
      </c>
      <c r="H7" s="3" t="s">
        <v>66</v>
      </c>
      <c r="I7" s="3">
        <f>IF(Quiz!$C19=H7,1,0)</f>
        <v>0</v>
      </c>
    </row>
    <row r="8" spans="1:9">
      <c r="A8" s="12">
        <v>6</v>
      </c>
      <c r="B8" s="3" t="s">
        <v>65</v>
      </c>
      <c r="C8" s="3">
        <f>IF(Quiz!$C23=B8,1,0)</f>
        <v>0</v>
      </c>
      <c r="D8" s="3" t="s">
        <v>68</v>
      </c>
      <c r="E8" s="3">
        <f>IF(Quiz!$C23=D8,1,0)</f>
        <v>0</v>
      </c>
      <c r="F8" s="3" t="s">
        <v>67</v>
      </c>
      <c r="G8" s="3">
        <f>IF(Quiz!$C23=F8,1,0)</f>
        <v>0</v>
      </c>
      <c r="H8" s="3" t="s">
        <v>66</v>
      </c>
      <c r="I8" s="3">
        <f>IF(Quiz!$C23=H8,1,0)</f>
        <v>0</v>
      </c>
    </row>
    <row r="9" spans="1:9">
      <c r="A9" s="12">
        <v>7</v>
      </c>
      <c r="B9" s="3" t="s">
        <v>67</v>
      </c>
      <c r="C9" s="3">
        <f>IF(Quiz!$C27=B9,1,0)</f>
        <v>0</v>
      </c>
      <c r="D9" s="3" t="s">
        <v>66</v>
      </c>
      <c r="E9" s="3">
        <f>IF(Quiz!$C27=D9,1,0)</f>
        <v>0</v>
      </c>
      <c r="F9" s="3" t="s">
        <v>65</v>
      </c>
      <c r="G9" s="3">
        <f>IF(Quiz!$C27=F9,1,0)</f>
        <v>0</v>
      </c>
      <c r="H9" s="3" t="s">
        <v>68</v>
      </c>
      <c r="I9" s="3">
        <f>IF(Quiz!$C27=H9,1,0)</f>
        <v>0</v>
      </c>
    </row>
    <row r="10" spans="1:9">
      <c r="A10" s="12">
        <v>8</v>
      </c>
      <c r="B10" s="3" t="s">
        <v>67</v>
      </c>
      <c r="C10" s="3">
        <f>IF(Quiz!$C31=B10,1,0)</f>
        <v>0</v>
      </c>
      <c r="D10" s="3" t="s">
        <v>65</v>
      </c>
      <c r="E10" s="3">
        <f>IF(Quiz!$C31=D10,1,0)</f>
        <v>0</v>
      </c>
      <c r="F10" s="3" t="s">
        <v>66</v>
      </c>
      <c r="G10" s="3">
        <f>IF(Quiz!$C31=F10,1,0)</f>
        <v>0</v>
      </c>
      <c r="H10" s="3" t="s">
        <v>68</v>
      </c>
      <c r="I10" s="3">
        <f>IF(Quiz!$C31=H10,1,0)</f>
        <v>0</v>
      </c>
    </row>
    <row r="11" spans="1:9">
      <c r="A11" s="12">
        <v>9</v>
      </c>
      <c r="B11" s="3" t="s">
        <v>68</v>
      </c>
      <c r="C11" s="3">
        <f>IF(Quiz!$C35=B11,1,0)</f>
        <v>0</v>
      </c>
      <c r="D11" s="3" t="s">
        <v>66</v>
      </c>
      <c r="E11" s="3">
        <f>IF(Quiz!$C35=D11,1,0)</f>
        <v>0</v>
      </c>
      <c r="F11" s="3" t="s">
        <v>67</v>
      </c>
      <c r="G11" s="3">
        <f>IF(Quiz!$C35=F11,1,0)</f>
        <v>0</v>
      </c>
      <c r="H11" s="3" t="s">
        <v>65</v>
      </c>
      <c r="I11" s="3">
        <f>IF(Quiz!$C35=H11,1,0)</f>
        <v>0</v>
      </c>
    </row>
    <row r="12" spans="1:9">
      <c r="A12" s="12">
        <v>10</v>
      </c>
      <c r="B12" s="3" t="s">
        <v>67</v>
      </c>
      <c r="C12" s="3">
        <f>IF(Quiz!$C39=B12,1,0)</f>
        <v>0</v>
      </c>
      <c r="D12" s="3" t="s">
        <v>65</v>
      </c>
      <c r="E12" s="3">
        <f>IF(Quiz!$C39=D12,1,0)</f>
        <v>0</v>
      </c>
      <c r="F12" s="3" t="s">
        <v>67</v>
      </c>
      <c r="G12" s="3">
        <f>IF(Quiz!$C39=F12,1,0)</f>
        <v>0</v>
      </c>
      <c r="H12" s="3" t="s">
        <v>65</v>
      </c>
      <c r="I12" s="3">
        <f>IF(Quiz!$C39=H12,1,0)</f>
        <v>0</v>
      </c>
    </row>
    <row r="13" spans="1:9">
      <c r="A13" s="12">
        <v>11</v>
      </c>
      <c r="B13" s="3" t="s">
        <v>67</v>
      </c>
      <c r="C13" s="3">
        <f>IF(Quiz!$C43=B13,1,0)</f>
        <v>0</v>
      </c>
      <c r="D13" s="3" t="s">
        <v>66</v>
      </c>
      <c r="E13" s="3">
        <f>IF(Quiz!$C43=D13,1,0)</f>
        <v>0</v>
      </c>
      <c r="F13" s="3" t="s">
        <v>68</v>
      </c>
      <c r="G13" s="3">
        <f>IF(Quiz!$C43=F13,1,0)</f>
        <v>0</v>
      </c>
      <c r="H13" s="3" t="s">
        <v>65</v>
      </c>
      <c r="I13" s="3">
        <f>IF(Quiz!$C43=H13,1,0)</f>
        <v>0</v>
      </c>
    </row>
    <row r="14" spans="1:9">
      <c r="A14" s="12">
        <v>12</v>
      </c>
      <c r="B14" s="3" t="s">
        <v>67</v>
      </c>
      <c r="C14" s="3">
        <f>IF(Quiz!$C47=B14,1,0)</f>
        <v>0</v>
      </c>
      <c r="D14" s="3" t="s">
        <v>66</v>
      </c>
      <c r="E14" s="3">
        <f>IF(Quiz!$C47=D14,1,0)</f>
        <v>0</v>
      </c>
      <c r="F14" s="3" t="s">
        <v>68</v>
      </c>
      <c r="G14" s="3">
        <f>IF(Quiz!$C47=F14,1,0)</f>
        <v>0</v>
      </c>
      <c r="H14" s="3" t="s">
        <v>65</v>
      </c>
      <c r="I14" s="3">
        <f>IF(Quiz!$C47=H14,1,0)</f>
        <v>0</v>
      </c>
    </row>
    <row r="15" spans="1:9">
      <c r="A15" s="10" t="s">
        <v>69</v>
      </c>
      <c r="B15" s="10"/>
      <c r="C15" s="10">
        <f>SUM(C3:C14)</f>
        <v>0</v>
      </c>
      <c r="D15" s="10"/>
      <c r="E15" s="10">
        <f>SUM(E3:E14)</f>
        <v>0</v>
      </c>
      <c r="F15" s="10"/>
      <c r="G15" s="10">
        <f>SUM(G3:G14)</f>
        <v>0</v>
      </c>
      <c r="H15" s="10"/>
      <c r="I15" s="10">
        <f>SUM(I3:I14)</f>
        <v>0</v>
      </c>
    </row>
  </sheetData>
  <sheetProtection sheet="1" objects="1" scenarios="1" selectLockedCells="1"/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Quiz</vt:lpstr>
      <vt:lpstr>Réponses</vt:lpstr>
      <vt:lpstr>Quiz!_ftn1</vt:lpstr>
      <vt:lpstr>Quiz!_ftnref1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2015-11-28T12:38:16Z</cp:lastPrinted>
  <dcterms:created xsi:type="dcterms:W3CDTF">2015-11-28T11:33:07Z</dcterms:created>
  <dcterms:modified xsi:type="dcterms:W3CDTF">2015-11-28T12:38:50Z</dcterms:modified>
</cp:coreProperties>
</file>