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Claude\Google Drive\SBM Concept\Fil rouge\Repositionnement stratégique\"/>
    </mc:Choice>
  </mc:AlternateContent>
  <bookViews>
    <workbookView xWindow="240" yWindow="100" windowWidth="21430" windowHeight="11320" xr2:uid="{00000000-000D-0000-FFFF-FFFF00000000}"/>
  </bookViews>
  <sheets>
    <sheet name="Pré-diag. global" sheetId="2" r:id="rId1"/>
    <sheet name="Pré-diag. des valeurs" sheetId="4" r:id="rId2"/>
    <sheet name="Pré-diag. de la gouvernance" sheetId="6" r:id="rId3"/>
    <sheet name="Pré-diag. du modèle d'affaires" sheetId="5" r:id="rId4"/>
    <sheet name="Pré-diag. de la communication" sheetId="8" r:id="rId5"/>
    <sheet name="Pré-diag. de l'image de marque" sheetId="9" r:id="rId6"/>
    <sheet name="Tables" sheetId="3" r:id="rId7"/>
  </sheets>
  <definedNames>
    <definedName name="_xlnm.Print_Titles" localSheetId="4">'Pré-diag. de la communication'!$2:$2</definedName>
    <definedName name="_xlnm.Print_Titles" localSheetId="2">'Pré-diag. de la gouvernance'!$2:$2</definedName>
    <definedName name="_xlnm.Print_Titles" localSheetId="5">'Pré-diag. de l''image de marque'!$2:$2</definedName>
    <definedName name="_xlnm.Print_Titles" localSheetId="3">'Pré-diag. du modèle d''affaires'!$2:$2</definedName>
    <definedName name="Priorité">Tables!$C$2:$C$5</definedName>
    <definedName name="Situation">Tables!$A$2:$A$6</definedName>
    <definedName name="Tendance">Tables!$B$2:$B$4</definedName>
    <definedName name="Tpriorité">Tables!$C$2:$D$5</definedName>
  </definedNames>
  <calcPr calcId="171027"/>
  <fileRecoveryPr autoRecover="0"/>
</workbook>
</file>

<file path=xl/calcChain.xml><?xml version="1.0" encoding="utf-8"?>
<calcChain xmlns="http://schemas.openxmlformats.org/spreadsheetml/2006/main">
  <c r="G16" i="9" l="1"/>
  <c r="G15" i="9"/>
  <c r="G14" i="9"/>
  <c r="G13" i="9"/>
  <c r="G12" i="9"/>
  <c r="G11" i="9"/>
  <c r="G10" i="9"/>
  <c r="G9" i="9"/>
  <c r="G8" i="9"/>
  <c r="G7" i="9"/>
  <c r="G6" i="9"/>
  <c r="G5" i="9"/>
  <c r="G4" i="9"/>
  <c r="G3" i="9"/>
  <c r="G17" i="9" l="1"/>
  <c r="F14" i="9" s="1"/>
  <c r="H18" i="8"/>
  <c r="H17" i="8"/>
  <c r="H16" i="8"/>
  <c r="H15" i="8"/>
  <c r="H14" i="8"/>
  <c r="H13" i="8"/>
  <c r="H12" i="8"/>
  <c r="H11" i="8"/>
  <c r="H10" i="8"/>
  <c r="H9" i="8"/>
  <c r="H8" i="8"/>
  <c r="H7" i="8"/>
  <c r="H6" i="8"/>
  <c r="H5" i="8"/>
  <c r="H4" i="8"/>
  <c r="H3" i="8"/>
  <c r="G14" i="6"/>
  <c r="G15" i="6"/>
  <c r="G9" i="6"/>
  <c r="G10" i="6"/>
  <c r="G5" i="6"/>
  <c r="G18" i="6"/>
  <c r="G17" i="6"/>
  <c r="G16" i="6"/>
  <c r="G13" i="6"/>
  <c r="G12" i="6"/>
  <c r="G11" i="6"/>
  <c r="G8" i="6"/>
  <c r="G7" i="6"/>
  <c r="G6" i="6"/>
  <c r="G4" i="6"/>
  <c r="G3" i="6"/>
  <c r="F9" i="9" l="1"/>
  <c r="F3" i="9"/>
  <c r="H19" i="8"/>
  <c r="G3" i="8" s="1"/>
  <c r="G19" i="6"/>
  <c r="G11" i="5"/>
  <c r="G21" i="5"/>
  <c r="G22" i="5"/>
  <c r="G4" i="5"/>
  <c r="G30" i="5"/>
  <c r="G29" i="5"/>
  <c r="G28" i="5"/>
  <c r="G27" i="5"/>
  <c r="G26" i="5"/>
  <c r="G25" i="5"/>
  <c r="G20" i="5"/>
  <c r="G23" i="5"/>
  <c r="G24" i="5"/>
  <c r="G19" i="5"/>
  <c r="G18" i="5"/>
  <c r="G17" i="5"/>
  <c r="G16" i="5"/>
  <c r="G15" i="5"/>
  <c r="G14" i="5"/>
  <c r="G13" i="5"/>
  <c r="G12" i="5"/>
  <c r="G10" i="5"/>
  <c r="G9" i="5"/>
  <c r="G8" i="5"/>
  <c r="G7" i="5"/>
  <c r="G6" i="5"/>
  <c r="G5" i="5"/>
  <c r="G3" i="5"/>
  <c r="G8" i="8" l="1"/>
  <c r="G13" i="8"/>
  <c r="F3" i="6"/>
  <c r="F13" i="6"/>
  <c r="F8" i="6"/>
  <c r="G31" i="5"/>
  <c r="F10" i="5" s="1"/>
  <c r="G4" i="2"/>
  <c r="G5" i="2"/>
  <c r="G6" i="2"/>
  <c r="G7" i="2"/>
  <c r="G8" i="2"/>
  <c r="G9" i="2"/>
  <c r="G10" i="2"/>
  <c r="G11" i="2"/>
  <c r="G12" i="2"/>
  <c r="G13" i="2"/>
  <c r="G14" i="2"/>
  <c r="G15" i="2"/>
  <c r="G16" i="2"/>
  <c r="G17" i="2"/>
  <c r="G3" i="2"/>
  <c r="F3" i="5" l="1"/>
  <c r="F17" i="5"/>
  <c r="F25" i="5"/>
  <c r="F7" i="5"/>
  <c r="F14" i="5"/>
  <c r="F20" i="5"/>
  <c r="F28" i="5"/>
  <c r="G18" i="2"/>
  <c r="F15" i="2" l="1"/>
  <c r="F9" i="2"/>
  <c r="F6" i="2"/>
  <c r="F12" i="2"/>
  <c r="F3" i="2"/>
</calcChain>
</file>

<file path=xl/sharedStrings.xml><?xml version="1.0" encoding="utf-8"?>
<sst xmlns="http://schemas.openxmlformats.org/spreadsheetml/2006/main" count="187" uniqueCount="160">
  <si>
    <t>Observations</t>
  </si>
  <si>
    <t>Valeurs</t>
  </si>
  <si>
    <t>Modèle d’affaires</t>
  </si>
  <si>
    <t>Gouvernance</t>
  </si>
  <si>
    <t>Stratégie</t>
  </si>
  <si>
    <t>Responsabilité sociétale</t>
  </si>
  <si>
    <r>
      <t xml:space="preserve">Situation actuelle
</t>
    </r>
    <r>
      <rPr>
        <b/>
        <sz val="8"/>
        <color rgb="FFFF0000"/>
        <rFont val="Arial"/>
        <family val="2"/>
      </rPr>
      <t>B</t>
    </r>
    <r>
      <rPr>
        <sz val="8"/>
        <color theme="1"/>
        <rFont val="Arial"/>
        <family val="2"/>
      </rPr>
      <t xml:space="preserve">onne
</t>
    </r>
    <r>
      <rPr>
        <b/>
        <sz val="8"/>
        <color rgb="FFFF0000"/>
        <rFont val="Arial"/>
        <family val="2"/>
      </rPr>
      <t>M</t>
    </r>
    <r>
      <rPr>
        <sz val="8"/>
        <color theme="1"/>
        <rFont val="Arial"/>
        <family val="2"/>
      </rPr>
      <t>oyenne
Mau</t>
    </r>
    <r>
      <rPr>
        <b/>
        <sz val="8"/>
        <color rgb="FFFF0000"/>
        <rFont val="Arial"/>
        <family val="2"/>
      </rPr>
      <t>V</t>
    </r>
    <r>
      <rPr>
        <sz val="8"/>
        <color theme="1"/>
        <rFont val="Arial"/>
        <family val="2"/>
      </rPr>
      <t>aise</t>
    </r>
  </si>
  <si>
    <t>Bonne</t>
  </si>
  <si>
    <t>Moyenne</t>
  </si>
  <si>
    <t>Mauvaise</t>
  </si>
  <si>
    <t>Amélioration</t>
  </si>
  <si>
    <t>Status quo</t>
  </si>
  <si>
    <t>Dégradation</t>
  </si>
  <si>
    <t>Haute</t>
  </si>
  <si>
    <t>Basse</t>
  </si>
  <si>
    <r>
      <t xml:space="preserve">Priorité
</t>
    </r>
    <r>
      <rPr>
        <b/>
        <sz val="8"/>
        <color rgb="FFFF0000"/>
        <rFont val="Arial"/>
        <family val="2"/>
      </rPr>
      <t>H</t>
    </r>
    <r>
      <rPr>
        <sz val="8"/>
        <color theme="1"/>
        <rFont val="Arial"/>
        <family val="2"/>
      </rPr>
      <t xml:space="preserve">aute
</t>
    </r>
    <r>
      <rPr>
        <b/>
        <sz val="8"/>
        <color rgb="FFFF0000"/>
        <rFont val="Arial"/>
        <family val="2"/>
      </rPr>
      <t>M</t>
    </r>
    <r>
      <rPr>
        <sz val="8"/>
        <color theme="1"/>
        <rFont val="Arial"/>
        <family val="2"/>
      </rPr>
      <t xml:space="preserve">oyenne
</t>
    </r>
    <r>
      <rPr>
        <b/>
        <sz val="8"/>
        <color rgb="FFFF0000"/>
        <rFont val="Arial"/>
        <family val="2"/>
      </rPr>
      <t>B</t>
    </r>
    <r>
      <rPr>
        <sz val="8"/>
        <color theme="1"/>
        <rFont val="Arial"/>
        <family val="2"/>
      </rPr>
      <t>asse</t>
    </r>
  </si>
  <si>
    <t>Elément organisationnel
de diagnostic global</t>
  </si>
  <si>
    <t>Aucune</t>
  </si>
  <si>
    <t>Priorité relative</t>
  </si>
  <si>
    <t>Situation</t>
  </si>
  <si>
    <t>Tendance</t>
  </si>
  <si>
    <t>Priorité</t>
  </si>
  <si>
    <t>Réponses</t>
  </si>
  <si>
    <r>
      <t xml:space="preserve">Priorité
</t>
    </r>
    <r>
      <rPr>
        <b/>
        <sz val="10"/>
        <color rgb="FFFF0000"/>
        <rFont val="Arial"/>
        <family val="2"/>
      </rPr>
      <t>H</t>
    </r>
    <r>
      <rPr>
        <sz val="10"/>
        <color theme="1"/>
        <rFont val="Arial"/>
        <family val="2"/>
      </rPr>
      <t xml:space="preserve">aute
</t>
    </r>
    <r>
      <rPr>
        <b/>
        <sz val="10"/>
        <color rgb="FFFF0000"/>
        <rFont val="Arial"/>
        <family val="2"/>
      </rPr>
      <t>M</t>
    </r>
    <r>
      <rPr>
        <sz val="10"/>
        <color theme="1"/>
        <rFont val="Arial"/>
        <family val="2"/>
      </rPr>
      <t xml:space="preserve">oyenne
</t>
    </r>
    <r>
      <rPr>
        <b/>
        <sz val="10"/>
        <color rgb="FFFF0000"/>
        <rFont val="Arial"/>
        <family val="2"/>
      </rPr>
      <t>B</t>
    </r>
    <r>
      <rPr>
        <sz val="10"/>
        <color theme="1"/>
        <rFont val="Arial"/>
        <family val="2"/>
      </rPr>
      <t>asse</t>
    </r>
  </si>
  <si>
    <t>Les valeurs sont-elles définies et claires ?</t>
  </si>
  <si>
    <t>Par quelle approche les valeurs ont-elles été construites et définies ?</t>
  </si>
  <si>
    <t xml:space="preserve">Les valeurs sont-elles communiquées ? </t>
  </si>
  <si>
    <t>Les valeurs figurent-elles écrites dans un ou plusieurs  textes fondateurs, tels les statuts ou une charte ?</t>
  </si>
  <si>
    <t>Les valeurs ont-elles été utilisées pour en dériver des principes d’action ?</t>
  </si>
  <si>
    <t>Questions concernant
les valeurs de l'organisation</t>
  </si>
  <si>
    <r>
      <rPr>
        <sz val="10"/>
        <color rgb="FFFF0000"/>
        <rFont val="Arial"/>
        <family val="2"/>
      </rPr>
      <t>O</t>
    </r>
    <r>
      <rPr>
        <sz val="10"/>
        <color theme="1"/>
        <rFont val="Arial"/>
        <family val="2"/>
      </rPr>
      <t xml:space="preserve">ui - </t>
    </r>
    <r>
      <rPr>
        <sz val="10"/>
        <color rgb="FFFF0000"/>
        <rFont val="Arial"/>
        <family val="2"/>
      </rPr>
      <t>O</t>
    </r>
    <r>
      <rPr>
        <sz val="10"/>
        <color theme="1"/>
        <rFont val="Arial"/>
        <family val="2"/>
      </rPr>
      <t xml:space="preserve">fficieusement - </t>
    </r>
    <r>
      <rPr>
        <sz val="10"/>
        <color rgb="FFFF0000"/>
        <rFont val="Arial"/>
        <family val="2"/>
      </rPr>
      <t>N</t>
    </r>
    <r>
      <rPr>
        <sz val="10"/>
        <color theme="1"/>
        <rFont val="Arial"/>
        <family val="2"/>
      </rPr>
      <t>on</t>
    </r>
  </si>
  <si>
    <r>
      <rPr>
        <sz val="10"/>
        <color rgb="FFFF0000"/>
        <rFont val="Arial"/>
        <family val="2"/>
      </rPr>
      <t>P</t>
    </r>
    <r>
      <rPr>
        <sz val="10"/>
        <color theme="1"/>
        <rFont val="Arial"/>
        <family val="2"/>
      </rPr>
      <t xml:space="preserve">articipative - </t>
    </r>
    <r>
      <rPr>
        <sz val="10"/>
        <color rgb="FFFF0000"/>
        <rFont val="Arial"/>
        <family val="2"/>
      </rPr>
      <t>B</t>
    </r>
    <r>
      <rPr>
        <sz val="10"/>
        <color theme="1"/>
        <rFont val="Arial"/>
        <family val="2"/>
      </rPr>
      <t xml:space="preserve">ottom-up - </t>
    </r>
    <r>
      <rPr>
        <sz val="10"/>
        <color rgb="FFFF0000"/>
        <rFont val="Arial"/>
        <family val="2"/>
      </rPr>
      <t>T</t>
    </r>
    <r>
      <rPr>
        <sz val="10"/>
        <color theme="1"/>
        <rFont val="Arial"/>
        <family val="2"/>
      </rPr>
      <t>op-down</t>
    </r>
  </si>
  <si>
    <r>
      <t>A l'</t>
    </r>
    <r>
      <rPr>
        <sz val="10"/>
        <color rgb="FFFF0000"/>
        <rFont val="Arial"/>
        <family val="2"/>
      </rPr>
      <t>E</t>
    </r>
    <r>
      <rPr>
        <sz val="10"/>
        <color theme="1"/>
        <rFont val="Arial"/>
        <family val="2"/>
      </rPr>
      <t xml:space="preserve">xterne et à l'interne - 
</t>
    </r>
    <r>
      <rPr>
        <sz val="10"/>
        <color rgb="FFFF0000"/>
        <rFont val="Arial"/>
        <family val="2"/>
      </rPr>
      <t>S</t>
    </r>
    <r>
      <rPr>
        <sz val="10"/>
        <color theme="1"/>
        <rFont val="Arial"/>
        <family val="2"/>
      </rPr>
      <t xml:space="preserve">eulement à l'interne - </t>
    </r>
    <r>
      <rPr>
        <sz val="10"/>
        <color rgb="FFFF0000"/>
        <rFont val="Arial"/>
        <family val="2"/>
      </rPr>
      <t>N</t>
    </r>
    <r>
      <rPr>
        <sz val="10"/>
        <color theme="1"/>
        <rFont val="Arial"/>
        <family val="2"/>
      </rPr>
      <t>on</t>
    </r>
  </si>
  <si>
    <r>
      <rPr>
        <sz val="10"/>
        <color rgb="FFFF0000"/>
        <rFont val="Arial"/>
        <family val="2"/>
      </rPr>
      <t>O</t>
    </r>
    <r>
      <rPr>
        <sz val="10"/>
        <color theme="1"/>
        <rFont val="Arial"/>
        <family val="2"/>
      </rPr>
      <t xml:space="preserve">ui - </t>
    </r>
    <r>
      <rPr>
        <sz val="10"/>
        <color rgb="FFFF0000"/>
        <rFont val="Arial"/>
        <family val="2"/>
      </rPr>
      <t>P</t>
    </r>
    <r>
      <rPr>
        <sz val="10"/>
        <color theme="1"/>
        <rFont val="Arial"/>
        <family val="2"/>
      </rPr>
      <t xml:space="preserve">artiellement - </t>
    </r>
    <r>
      <rPr>
        <sz val="10"/>
        <color rgb="FFFF0000"/>
        <rFont val="Arial"/>
        <family val="2"/>
      </rPr>
      <t>N</t>
    </r>
    <r>
      <rPr>
        <sz val="10"/>
        <color theme="1"/>
        <rFont val="Arial"/>
        <family val="2"/>
      </rPr>
      <t>on</t>
    </r>
  </si>
  <si>
    <t>Où ?</t>
  </si>
  <si>
    <t>Pourquoi ?</t>
  </si>
  <si>
    <t>Qui ?</t>
  </si>
  <si>
    <t>Par quoi ?</t>
  </si>
  <si>
    <t>Quoi ?</t>
  </si>
  <si>
    <t>Avec quoi ?</t>
  </si>
  <si>
    <t>Vérifiable ?</t>
  </si>
  <si>
    <t>Avec qui ?</t>
  </si>
  <si>
    <t>Question</t>
  </si>
  <si>
    <t>Elément d'appréciation</t>
  </si>
  <si>
    <t>Interne</t>
  </si>
  <si>
    <t>De frontière</t>
  </si>
  <si>
    <t>Externe</t>
  </si>
  <si>
    <t>Espace</t>
  </si>
  <si>
    <r>
      <rPr>
        <b/>
        <sz val="14"/>
        <color theme="1"/>
        <rFont val="Calibri"/>
        <family val="2"/>
        <scheme val="minor"/>
      </rPr>
      <t>Instructions:</t>
    </r>
    <r>
      <rPr>
        <sz val="11"/>
        <color theme="1"/>
        <rFont val="Calibri"/>
        <family val="2"/>
        <scheme val="minor"/>
      </rPr>
      <t xml:space="preserve">
Pour chacun des éléments d'appréciation relatifs aux grandes questions du modèle d'affaires, indiquez votre appréciation pour :
 • La situation actuelle; est-elle bonne, avec  presque rien à corriger, moyenne ou mauvaise, exigeant une correction?
 • Quelle priorité de traitement donneriez-vous à résoudre d'éventuels problèmes ou profiter d'opportunités pour cet élément d'appréciation ?</t>
    </r>
  </si>
  <si>
    <r>
      <rPr>
        <b/>
        <sz val="14"/>
        <color theme="1"/>
        <rFont val="Calibri"/>
        <family val="2"/>
        <scheme val="minor"/>
      </rPr>
      <t>Instructions:</t>
    </r>
    <r>
      <rPr>
        <sz val="11"/>
        <color theme="1"/>
        <rFont val="Calibri"/>
        <family val="2"/>
        <scheme val="minor"/>
      </rPr>
      <t xml:space="preserve">
Pour chacun des éléments d'appréciation relatifs aux grandes questions du modèle de gouvernance, indiquez votre appréciation moyenne pour :
 • La situation actuelle; est-elle bonne, avec  presque rien à corriger, moyenne ou mauvaise, exigeant une correction?
 • Quelle priorité de traitement donneriez-vous à résoudre d'éventuels problèmes ou profiter d'opportunités pour cet élément d'appréciation ?</t>
    </r>
  </si>
  <si>
    <t>Pondérations préférences</t>
  </si>
  <si>
    <r>
      <rPr>
        <b/>
        <sz val="10"/>
        <color rgb="FFC00000"/>
        <rFont val="Arial"/>
        <family val="2"/>
      </rPr>
      <t>Membres</t>
    </r>
    <r>
      <rPr>
        <sz val="10"/>
        <color theme="1"/>
        <rFont val="Arial"/>
        <family val="2"/>
      </rPr>
      <t xml:space="preserve"> :
• 
• </t>
    </r>
  </si>
  <si>
    <r>
      <rPr>
        <b/>
        <sz val="10"/>
        <color rgb="FFC00000"/>
        <rFont val="Arial"/>
        <family val="2"/>
      </rPr>
      <t>Comité</t>
    </r>
    <r>
      <rPr>
        <sz val="10"/>
        <color theme="1"/>
        <rFont val="Arial"/>
        <family val="2"/>
      </rPr>
      <t xml:space="preserve"> :
• 
• </t>
    </r>
  </si>
  <si>
    <r>
      <rPr>
        <b/>
        <sz val="10"/>
        <color rgb="FFC00000"/>
        <rFont val="Arial"/>
        <family val="2"/>
      </rPr>
      <t>Secrétariat ou direction</t>
    </r>
    <r>
      <rPr>
        <sz val="10"/>
        <color theme="1"/>
        <rFont val="Arial"/>
        <family val="2"/>
      </rPr>
      <t xml:space="preserve"> :
• 
• </t>
    </r>
  </si>
  <si>
    <r>
      <rPr>
        <b/>
        <sz val="10"/>
        <color rgb="FFC00000"/>
        <rFont val="Arial"/>
        <family val="2"/>
      </rPr>
      <t>Staff</t>
    </r>
    <r>
      <rPr>
        <sz val="10"/>
        <color theme="1"/>
        <rFont val="Arial"/>
        <family val="2"/>
      </rPr>
      <t xml:space="preserve"> :
• 
• </t>
    </r>
  </si>
  <si>
    <r>
      <rPr>
        <b/>
        <sz val="10"/>
        <color rgb="FFC00000"/>
        <rFont val="Arial"/>
        <family val="2"/>
      </rPr>
      <t>Bénévoles</t>
    </r>
    <r>
      <rPr>
        <sz val="10"/>
        <color theme="1"/>
        <rFont val="Arial"/>
        <family val="2"/>
      </rPr>
      <t xml:space="preserve"> :
• 
• </t>
    </r>
  </si>
  <si>
    <r>
      <rPr>
        <b/>
        <sz val="10"/>
        <color rgb="FF006600"/>
        <rFont val="Arial"/>
        <family val="2"/>
      </rPr>
      <t>Bénéficiaires</t>
    </r>
    <r>
      <rPr>
        <sz val="10"/>
        <color theme="1"/>
        <rFont val="Arial"/>
        <family val="2"/>
      </rPr>
      <t xml:space="preserve"> :
• 
• </t>
    </r>
  </si>
  <si>
    <r>
      <rPr>
        <b/>
        <sz val="10"/>
        <color rgb="FF006600"/>
        <rFont val="Arial"/>
        <family val="2"/>
      </rPr>
      <t>Clients</t>
    </r>
    <r>
      <rPr>
        <sz val="10"/>
        <color theme="1"/>
        <rFont val="Arial"/>
        <family val="2"/>
      </rPr>
      <t xml:space="preserve"> :
• 
•  </t>
    </r>
  </si>
  <si>
    <r>
      <rPr>
        <b/>
        <sz val="10"/>
        <color rgb="FF006600"/>
        <rFont val="Arial"/>
        <family val="2"/>
      </rPr>
      <t>Fournisseurs</t>
    </r>
    <r>
      <rPr>
        <sz val="10"/>
        <color theme="1"/>
        <rFont val="Arial"/>
        <family val="2"/>
      </rPr>
      <t xml:space="preserve"> :
• 
• </t>
    </r>
  </si>
  <si>
    <r>
      <rPr>
        <b/>
        <sz val="10"/>
        <color rgb="FF006600"/>
        <rFont val="Arial"/>
        <family val="2"/>
      </rPr>
      <t>Financeurs</t>
    </r>
    <r>
      <rPr>
        <sz val="10"/>
        <color theme="1"/>
        <rFont val="Arial"/>
        <family val="2"/>
      </rPr>
      <t xml:space="preserve"> :
• 
• </t>
    </r>
  </si>
  <si>
    <r>
      <rPr>
        <b/>
        <sz val="10"/>
        <color rgb="FF006600"/>
        <rFont val="Arial"/>
        <family val="2"/>
      </rPr>
      <t>Partenaires</t>
    </r>
    <r>
      <rPr>
        <sz val="10"/>
        <color theme="1"/>
        <rFont val="Arial"/>
        <family val="2"/>
      </rPr>
      <t xml:space="preserve"> :
• 
• </t>
    </r>
  </si>
  <si>
    <r>
      <rPr>
        <b/>
        <sz val="10"/>
        <color rgb="FF990099"/>
        <rFont val="Arial"/>
        <family val="2"/>
      </rPr>
      <t>Secteur public</t>
    </r>
    <r>
      <rPr>
        <sz val="10"/>
        <color theme="1"/>
        <rFont val="Arial"/>
        <family val="2"/>
      </rPr>
      <t xml:space="preserve"> :
• 
• </t>
    </r>
  </si>
  <si>
    <r>
      <rPr>
        <b/>
        <sz val="10"/>
        <color rgb="FF990099"/>
        <rFont val="Arial"/>
        <family val="2"/>
      </rPr>
      <t>Concurrents</t>
    </r>
    <r>
      <rPr>
        <sz val="10"/>
        <color theme="1"/>
        <rFont val="Arial"/>
        <family val="2"/>
      </rPr>
      <t xml:space="preserve"> :
• 
• </t>
    </r>
  </si>
  <si>
    <r>
      <rPr>
        <b/>
        <sz val="10"/>
        <color rgb="FF990099"/>
        <rFont val="Arial"/>
        <family val="2"/>
      </rPr>
      <t>Prescripteurs</t>
    </r>
    <r>
      <rPr>
        <sz val="10"/>
        <color theme="1"/>
        <rFont val="Arial"/>
        <family val="2"/>
      </rPr>
      <t xml:space="preserve"> :
• 
• </t>
    </r>
  </si>
  <si>
    <r>
      <rPr>
        <b/>
        <sz val="10"/>
        <color rgb="FF990099"/>
        <rFont val="Arial"/>
        <family val="2"/>
      </rPr>
      <t>Société, collectivités</t>
    </r>
    <r>
      <rPr>
        <sz val="10"/>
        <color theme="1"/>
        <rFont val="Arial"/>
        <family val="2"/>
      </rPr>
      <t xml:space="preserve"> :
• 
• </t>
    </r>
  </si>
  <si>
    <r>
      <rPr>
        <b/>
        <sz val="10"/>
        <color rgb="FF990099"/>
        <rFont val="Arial"/>
        <family val="2"/>
      </rPr>
      <t>Monde politique</t>
    </r>
    <r>
      <rPr>
        <sz val="10"/>
        <color theme="1"/>
        <rFont val="Arial"/>
        <family val="2"/>
      </rPr>
      <t xml:space="preserve"> :
• 
• </t>
    </r>
  </si>
  <si>
    <t>Publics cibles
de la communication</t>
  </si>
  <si>
    <t>Canaux de communication</t>
  </si>
  <si>
    <r>
      <rPr>
        <b/>
        <sz val="10"/>
        <color rgb="FF990099"/>
        <rFont val="Arial"/>
        <family val="2"/>
      </rPr>
      <t>Faiseurs d’opinion, médias…</t>
    </r>
    <r>
      <rPr>
        <sz val="10"/>
        <color theme="1"/>
        <rFont val="Arial"/>
        <family val="2"/>
      </rPr>
      <t xml:space="preserve"> :
• 
• </t>
    </r>
  </si>
  <si>
    <r>
      <t xml:space="preserve">Messages
</t>
    </r>
    <r>
      <rPr>
        <b/>
        <sz val="10"/>
        <color rgb="FFFF0000"/>
        <rFont val="Arial"/>
        <family val="2"/>
      </rPr>
      <t>t</t>
    </r>
    <r>
      <rPr>
        <b/>
        <sz val="10"/>
        <color theme="1"/>
        <rFont val="Arial"/>
        <family val="2"/>
      </rPr>
      <t xml:space="preserve">ransmis ou </t>
    </r>
    <r>
      <rPr>
        <b/>
        <sz val="10"/>
        <color rgb="FFFF0000"/>
        <rFont val="Arial"/>
        <family val="2"/>
      </rPr>
      <t>r</t>
    </r>
    <r>
      <rPr>
        <b/>
        <sz val="10"/>
        <color theme="1"/>
        <rFont val="Arial"/>
        <family val="2"/>
      </rPr>
      <t>eçus</t>
    </r>
  </si>
  <si>
    <r>
      <rPr>
        <b/>
        <sz val="14"/>
        <color theme="1"/>
        <rFont val="Calibri"/>
        <family val="2"/>
        <scheme val="minor"/>
      </rPr>
      <t>Instructions:</t>
    </r>
    <r>
      <rPr>
        <sz val="11"/>
        <color theme="1"/>
        <rFont val="Calibri"/>
        <family val="2"/>
        <scheme val="minor"/>
      </rPr>
      <t xml:space="preserve">
Pour chacun des groupes de publics cibles, indiquez les 1 ou 2 principaux, s'il sont objets de communication, et votre appréciation moyenne pour :
 • La situation actuelle; est-elle bonne, avec  presque rien à corriger, moyenne ou mauvaise, exigeant une correction?
 • Quelle priorité de traitement donneriez-vous à résoudre d'éventuels problèmes ou profiter d'opportunités pour ce trinôme public/messages/canaux ?</t>
    </r>
  </si>
  <si>
    <t>Facette de l'organisation</t>
  </si>
  <si>
    <t>Les valeurs de la culture sont définies et partagées ?</t>
  </si>
  <si>
    <t>Les principe d’actions sont transcrits dans des règlements ?</t>
  </si>
  <si>
    <t>La rédaction de la /des mission/s est claire ?</t>
  </si>
  <si>
    <t>Les processus et les activités sont cartographiés ?</t>
  </si>
  <si>
    <t>Le modèle économique est pensé pour être stable ?</t>
  </si>
  <si>
    <t>L'organisation développe des relations de proximité ?</t>
  </si>
  <si>
    <t>L'organisation réagit rapidement aux influences externes ?</t>
  </si>
  <si>
    <t>La vision du futur est claire et suffisamment ambitieuse ?</t>
  </si>
  <si>
    <t>Les statuts de l'organisation sont clairement rédigés ?</t>
  </si>
  <si>
    <t>Les projets stratégiques  sont cohérents entre eux ?</t>
  </si>
  <si>
    <t>L'organisation se préoccupe des questions environnementales ?</t>
  </si>
  <si>
    <t>L'organisation pense à son impact économique ?</t>
  </si>
  <si>
    <t>La gestion interne fonctionne de façon harmonieuse ?</t>
  </si>
  <si>
    <t>L'organisation procède régulièrement à une auto-évaluation ?</t>
  </si>
  <si>
    <t>L'ensemble des valeurs, principes d’actions, ainsi que les textes fondateurs où ils figurent, est-il cohérent et intégré dans la culture de l’organisation ?</t>
  </si>
  <si>
    <t>Les principes d’action figurent-ils dans un des textes fondateurs, tel un code de conduite, un code de déontologie ou un règlement ?</t>
  </si>
  <si>
    <t>Quel est votre niveau de connaissance de l’environnement politique, légal et environnemental ?</t>
  </si>
  <si>
    <t>Quel est votre niveau de connaissance de la concurrence et des autres acteurs avec des prestations similaires ?</t>
  </si>
  <si>
    <t>Quel est votre niveau de connaissance de l’environnement socio-économique et technologique ?</t>
  </si>
  <si>
    <t>Votre zone géographique d’actuation est-elle adéquate ?</t>
  </si>
  <si>
    <t>Quel est votre niveau de connaissance des besoins spécifiques des usagers directs de vos prestations ?</t>
  </si>
  <si>
    <t>Quel est votre niveau de perception des conséquences des besoins sur l’environnement proche de vos usagers ?</t>
  </si>
  <si>
    <t>Quel est votre niveau de perception des conséquences des besoins dans le contexte moins direct de vos usagers ?</t>
  </si>
  <si>
    <t>Connaissez-vous clairement vos usagers, bénéficiaires, clients et bénéficiaires indirects ?</t>
  </si>
  <si>
    <t>Avez-vous segmenté clairement vos publics cibles, en fonction des spécificités de leurs besoins ?</t>
  </si>
  <si>
    <t>Quel est votre niveau de connaissance du « marché » et de sa taille ?</t>
  </si>
  <si>
    <t xml:space="preserve">Avez-vous un traitement différencié pour vos usagers, bénéficiaires et clients (payeurs), en fonction de leurs caractéristiques ? </t>
  </si>
  <si>
    <t>Vos canaux de communication pour atteindre vos différents publics cibles sont-ils bien définis et complets ?</t>
  </si>
  <si>
    <t>Vos outils, supports et messages de communication pour atteindre vos différents publics cibles sont-ils bien réfléchis et choisis ?</t>
  </si>
  <si>
    <t>Votre ensemble de prestations répond-il aux différents besoins de vos publics cibles ?</t>
  </si>
  <si>
    <t>Vos canaux de distribution de vos prestations jusqu’à vos publics cibles (logistique, livraison) sont-ils adéquats ?</t>
  </si>
  <si>
    <t>Existe-t-il une adéquation de vos prestations en relation aux besoins de vos publics cibles ?</t>
  </si>
  <si>
    <t>Votre processus de production de prestations (les activités) est-il en adéquation avec les attentes des clientèles ?</t>
  </si>
  <si>
    <t>Les ressources matérielles (mat. prem., consommables) sont-elles en adéquation avec vos besoins de production de prestations ?</t>
  </si>
  <si>
    <t>Les ressources humaines et leurs compétences sont-elles équilibrées pour produire les prestations et le support logistique ?</t>
  </si>
  <si>
    <t>Votre infrastructure (locaux, équipements, logiciels…) est-elle adéquate pour vos activités ?</t>
  </si>
  <si>
    <t>Quel est le niveau et la stabilité/sécurité de vos ressources financières (autofinancement, donations, subventions…) ?</t>
  </si>
  <si>
    <t>Où en sont vos mécanismes pour mesurer les résultats d’économicité de votre production et de qualité/conformité de vos prestations ?</t>
  </si>
  <si>
    <t>Etes-vous équipé pour mesurer les impacts générés par vos prestations à court, moyen et long terme ?</t>
  </si>
  <si>
    <t>Vos indicateurs et les tableaux de bord permettent-ils d’évaluer les résultats au fil du temps et les relations de cause à effet ?</t>
  </si>
  <si>
    <t>Comment évaluez-vous le nombre et la qualité de vos partenariats ou alliances avec d’autres organisations similaires ou complémentaires ?</t>
  </si>
  <si>
    <t>Comment évaluez-vous le nombre et la qualité de vos prescripteurs et autres intervenants, jouant le rôle de relais de votre mission ?</t>
  </si>
  <si>
    <t>Le nombre, la qualité et la stabilité de vos bailleurs de fonds, donateurs, sponsors sont-ils bien équilibrés ?</t>
  </si>
  <si>
    <r>
      <rPr>
        <b/>
        <sz val="10"/>
        <color rgb="FFC00000"/>
        <rFont val="Arial"/>
        <family val="2"/>
      </rPr>
      <t>Membres</t>
    </r>
    <r>
      <rPr>
        <sz val="10"/>
        <color theme="1"/>
        <rFont val="Arial"/>
        <family val="2"/>
      </rPr>
      <t xml:space="preserve"> :
• Leur participation aux assemblées ?
• Leur implication dans les questions stratégiques ?
• Leurs participations ponctuelles à des activités ?</t>
    </r>
  </si>
  <si>
    <r>
      <rPr>
        <b/>
        <sz val="10"/>
        <color rgb="FFC00000"/>
        <rFont val="Arial"/>
        <family val="2"/>
      </rPr>
      <t>Comité</t>
    </r>
    <r>
      <rPr>
        <sz val="10"/>
        <color theme="1"/>
        <rFont val="Arial"/>
        <family val="2"/>
      </rPr>
      <t xml:space="preserve"> :
• L'équilibre entre la diversité et la complémentarité des compétences ?
• Son renouvellement régulier ?
• Sa vision et sa posture stratégique ?</t>
    </r>
  </si>
  <si>
    <r>
      <rPr>
        <b/>
        <sz val="10"/>
        <color rgb="FFC00000"/>
        <rFont val="Arial"/>
        <family val="2"/>
      </rPr>
      <t>Secrétariat ou direction</t>
    </r>
    <r>
      <rPr>
        <sz val="10"/>
        <color theme="1"/>
        <rFont val="Arial"/>
        <family val="2"/>
      </rPr>
      <t xml:space="preserve"> :
• Sa forme de management ?
• La mise en opération de la stratégie ?
• Ses relations avec le comité ?</t>
    </r>
  </si>
  <si>
    <r>
      <rPr>
        <b/>
        <sz val="10"/>
        <color rgb="FFC00000"/>
        <rFont val="Arial"/>
        <family val="2"/>
      </rPr>
      <t>Staff</t>
    </r>
    <r>
      <rPr>
        <sz val="10"/>
        <color theme="1"/>
        <rFont val="Arial"/>
        <family val="2"/>
      </rPr>
      <t xml:space="preserve"> :
• L'équilibre de la gestion des équipes (compétences / préférences) ?
• Sa participation aux prises de décision ?
• Son degré d'autonomie d’action ?</t>
    </r>
  </si>
  <si>
    <r>
      <rPr>
        <b/>
        <sz val="10"/>
        <color rgb="FFC00000"/>
        <rFont val="Arial"/>
        <family val="2"/>
      </rPr>
      <t>Bénévoles</t>
    </r>
    <r>
      <rPr>
        <sz val="10"/>
        <color theme="1"/>
        <rFont val="Arial"/>
        <family val="2"/>
      </rPr>
      <t xml:space="preserve"> :
• Leur engagement dans les équipes (compétences / préférences) ?
• Leur participation aux prises de décision ?
• Le degré d'autonomie d’action versus leur encadrement ?</t>
    </r>
  </si>
  <si>
    <r>
      <rPr>
        <b/>
        <sz val="10"/>
        <color rgb="FF006600"/>
        <rFont val="Arial"/>
        <family val="2"/>
      </rPr>
      <t>Bénéficiaires</t>
    </r>
    <r>
      <rPr>
        <sz val="10"/>
        <color theme="1"/>
        <rFont val="Arial"/>
        <family val="2"/>
      </rPr>
      <t xml:space="preserve"> :
• Leur participation aux définitions des prestations ?
• Leur participation à l’évaluation des prestations par des sondages ?</t>
    </r>
  </si>
  <si>
    <r>
      <rPr>
        <b/>
        <sz val="10"/>
        <color rgb="FF006600"/>
        <rFont val="Arial"/>
        <family val="2"/>
      </rPr>
      <t>Clients</t>
    </r>
    <r>
      <rPr>
        <sz val="10"/>
        <color theme="1"/>
        <rFont val="Arial"/>
        <family val="2"/>
      </rPr>
      <t xml:space="preserve"> :
• Leur implication dans les définitions des prestations ?
• Leur participation active lors de l’évaluation des prestations ?</t>
    </r>
  </si>
  <si>
    <r>
      <rPr>
        <b/>
        <sz val="10"/>
        <color rgb="FF006600"/>
        <rFont val="Arial"/>
        <family val="2"/>
      </rPr>
      <t>Financeurs</t>
    </r>
    <r>
      <rPr>
        <sz val="10"/>
        <color theme="1"/>
        <rFont val="Arial"/>
        <family val="2"/>
      </rPr>
      <t xml:space="preserve"> :
• La flexibilité de leurs solutions de financement ?
• Leur ouverture aux négociations ?
• Les exigences de rapports réguliers sur les résultats ?</t>
    </r>
  </si>
  <si>
    <r>
      <rPr>
        <b/>
        <sz val="10"/>
        <color rgb="FF006600"/>
        <rFont val="Arial"/>
        <family val="2"/>
      </rPr>
      <t>Partenaires</t>
    </r>
    <r>
      <rPr>
        <sz val="10"/>
        <color theme="1"/>
        <rFont val="Arial"/>
        <family val="2"/>
      </rPr>
      <t xml:space="preserve"> :
• Leur flexibilité dans les accords de partenariat ?
• L'équité dans les relations de partenariat avec eux ?</t>
    </r>
  </si>
  <si>
    <r>
      <rPr>
        <b/>
        <sz val="10"/>
        <color rgb="FF990099"/>
        <rFont val="Arial"/>
        <family val="2"/>
      </rPr>
      <t>Secteur public</t>
    </r>
    <r>
      <rPr>
        <sz val="10"/>
        <color theme="1"/>
        <rFont val="Arial"/>
        <family val="2"/>
      </rPr>
      <t xml:space="preserve"> :
• La légèreté ou simplicité des exigences normatives ?
• La qualité de son soutien ?</t>
    </r>
  </si>
  <si>
    <r>
      <rPr>
        <b/>
        <sz val="10"/>
        <color rgb="FF990099"/>
        <rFont val="Arial"/>
        <family val="2"/>
      </rPr>
      <t>Concurrents</t>
    </r>
    <r>
      <rPr>
        <sz val="10"/>
        <color theme="1"/>
        <rFont val="Arial"/>
        <family val="2"/>
      </rPr>
      <t xml:space="preserve"> :
• Les possibilités de partage des opportunités sur le terrain ?
• Le degré de compétition auprès des bailleurs de fonds ?</t>
    </r>
  </si>
  <si>
    <r>
      <rPr>
        <b/>
        <sz val="10"/>
        <color rgb="FF990099"/>
        <rFont val="Arial"/>
        <family val="2"/>
      </rPr>
      <t>Prescripteurs</t>
    </r>
    <r>
      <rPr>
        <sz val="10"/>
        <color theme="1"/>
        <rFont val="Arial"/>
        <family val="2"/>
      </rPr>
      <t xml:space="preserve"> :
• La diversité de vos prescripteurs ?
• La simplicité et légèreté de leurs exigences de contreparties ?</t>
    </r>
  </si>
  <si>
    <r>
      <rPr>
        <b/>
        <sz val="10"/>
        <color rgb="FF990099"/>
        <rFont val="Arial"/>
        <family val="2"/>
      </rPr>
      <t>Société, collectivités</t>
    </r>
    <r>
      <rPr>
        <sz val="10"/>
        <color theme="1"/>
        <rFont val="Arial"/>
        <family val="2"/>
      </rPr>
      <t xml:space="preserve"> :
• Le degré d'intégration et de dialogue avec les collectivités locales ?</t>
    </r>
  </si>
  <si>
    <r>
      <rPr>
        <b/>
        <sz val="10"/>
        <color rgb="FF990099"/>
        <rFont val="Arial"/>
        <family val="2"/>
      </rPr>
      <t>Monde politique</t>
    </r>
    <r>
      <rPr>
        <sz val="10"/>
        <color theme="1"/>
        <rFont val="Arial"/>
        <family val="2"/>
      </rPr>
      <t xml:space="preserve"> :
• Le degré de son soutien officiel ?
• L'efficacité des actions de "lobby" ?</t>
    </r>
  </si>
  <si>
    <r>
      <rPr>
        <b/>
        <sz val="10"/>
        <color rgb="FF990099"/>
        <rFont val="Arial"/>
        <family val="2"/>
      </rPr>
      <t>Faiseurs d’opinion, médias, presse, réseaux sociaux…</t>
    </r>
    <r>
      <rPr>
        <sz val="10"/>
        <color theme="1"/>
        <rFont val="Arial"/>
        <family val="2"/>
      </rPr>
      <t xml:space="preserve"> :
• Le soutien médiatique et le référencement obtenu ?
• Votre présence et votre visibilité dans les réseaux sociaux ?</t>
    </r>
  </si>
  <si>
    <t>X - Non applicable</t>
  </si>
  <si>
    <t>? - Indéterminable</t>
  </si>
  <si>
    <r>
      <t xml:space="preserve">Observations: Répondez par </t>
    </r>
    <r>
      <rPr>
        <b/>
        <i/>
        <sz val="11"/>
        <color rgb="FFC00000"/>
        <rFont val="Calibri"/>
        <family val="2"/>
        <scheme val="minor"/>
      </rPr>
      <t>X</t>
    </r>
    <r>
      <rPr>
        <i/>
        <sz val="11"/>
        <color rgb="FFC00000"/>
        <rFont val="Calibri"/>
        <family val="2"/>
        <scheme val="minor"/>
      </rPr>
      <t xml:space="preserve"> si la question n'est pas applicable, ou par </t>
    </r>
    <r>
      <rPr>
        <b/>
        <i/>
        <sz val="11"/>
        <color rgb="FFC00000"/>
        <rFont val="Calibri"/>
        <family val="2"/>
        <scheme val="minor"/>
      </rPr>
      <t>?</t>
    </r>
    <r>
      <rPr>
        <i/>
        <sz val="11"/>
        <color rgb="FFC00000"/>
        <rFont val="Calibri"/>
        <family val="2"/>
        <scheme val="minor"/>
      </rPr>
      <t xml:space="preserve"> si vous n'avez pas les éléments pour y répondre</t>
    </r>
  </si>
  <si>
    <t>L'organisation a des actions favorisant le domaine social ?</t>
  </si>
  <si>
    <t>La composition, entre produits et services, de vos prestations  est-elle suffisamment flexible pour s'adapter aux besoins ?</t>
  </si>
  <si>
    <r>
      <rPr>
        <b/>
        <sz val="14"/>
        <color theme="1"/>
        <rFont val="Calibri"/>
        <family val="2"/>
        <scheme val="minor"/>
      </rPr>
      <t>Instructions:</t>
    </r>
    <r>
      <rPr>
        <sz val="11"/>
        <color theme="1"/>
        <rFont val="Calibri"/>
        <family val="2"/>
        <scheme val="minor"/>
      </rPr>
      <t xml:space="preserve">
Pour chacune des sept questions ci-dessous, concernant les valeurs et principes d'action de votre organisation:
 • Choisissez la réponse qui vous semble la plus adéquate
 • Définissez la priorité de traitement que vous attribueriez pour résoudre une situation qui vous semble inadéquate </t>
    </r>
  </si>
  <si>
    <r>
      <rPr>
        <b/>
        <sz val="10"/>
        <color rgb="FF006600"/>
        <rFont val="Arial"/>
        <family val="2"/>
      </rPr>
      <t>Fournisseurs</t>
    </r>
    <r>
      <rPr>
        <sz val="10"/>
        <color theme="1"/>
        <rFont val="Arial"/>
        <family val="2"/>
      </rPr>
      <t xml:space="preserve"> :
• La diversité de vos fournisseurs et l'existence d'alternatives ?
• Leur ouverture à la négociation des prix et délais ?</t>
    </r>
  </si>
  <si>
    <t>De frontière     -        De frontière</t>
  </si>
  <si>
    <t>Instructions:
Pour chacun des 15  éléments organisationnels de diagnostic global  dans le tableau ci-dessous, indiquez votre appréciation pour :
 • La situation actuelle; est-elle bonne, avec  presque rien à corriger, moyenne ou mauvaise, exigeant une correction?
 • Quelle priorité de traitement donneriez-vous à résoudre d'éventuels problèmes ou profiter d'opportunités pour cet élément organisationnel ?</t>
  </si>
  <si>
    <r>
      <t xml:space="preserve">Situation actuelle
</t>
    </r>
    <r>
      <rPr>
        <sz val="8"/>
        <color rgb="FFFF0000"/>
        <rFont val="Calibri"/>
        <family val="2"/>
        <scheme val="minor"/>
      </rPr>
      <t>B</t>
    </r>
    <r>
      <rPr>
        <sz val="8"/>
        <color theme="1"/>
        <rFont val="Calibri"/>
        <family val="2"/>
        <scheme val="minor"/>
      </rPr>
      <t xml:space="preserve">onne
</t>
    </r>
    <r>
      <rPr>
        <sz val="8"/>
        <color rgb="FFFF0000"/>
        <rFont val="Calibri"/>
        <family val="2"/>
        <scheme val="minor"/>
      </rPr>
      <t>M</t>
    </r>
    <r>
      <rPr>
        <sz val="8"/>
        <color theme="1"/>
        <rFont val="Calibri"/>
        <family val="2"/>
        <scheme val="minor"/>
      </rPr>
      <t>oyenne
Mau</t>
    </r>
    <r>
      <rPr>
        <sz val="8"/>
        <color rgb="FFFF0000"/>
        <rFont val="Calibri"/>
        <family val="2"/>
        <scheme val="minor"/>
      </rPr>
      <t>V</t>
    </r>
    <r>
      <rPr>
        <sz val="8"/>
        <color theme="1"/>
        <rFont val="Calibri"/>
        <family val="2"/>
        <scheme val="minor"/>
      </rPr>
      <t>aise</t>
    </r>
  </si>
  <si>
    <r>
      <t xml:space="preserve">Priorité
</t>
    </r>
    <r>
      <rPr>
        <sz val="8"/>
        <color rgb="FFFF0000"/>
        <rFont val="Calibri"/>
        <family val="2"/>
        <scheme val="minor"/>
      </rPr>
      <t>H</t>
    </r>
    <r>
      <rPr>
        <sz val="8"/>
        <color theme="1"/>
        <rFont val="Calibri"/>
        <family val="2"/>
        <scheme val="minor"/>
      </rPr>
      <t xml:space="preserve">aute
</t>
    </r>
    <r>
      <rPr>
        <sz val="8"/>
        <color rgb="FFFF0000"/>
        <rFont val="Calibri"/>
        <family val="2"/>
        <scheme val="minor"/>
      </rPr>
      <t>M</t>
    </r>
    <r>
      <rPr>
        <sz val="8"/>
        <color theme="1"/>
        <rFont val="Calibri"/>
        <family val="2"/>
        <scheme val="minor"/>
      </rPr>
      <t xml:space="preserve">oyenne
</t>
    </r>
    <r>
      <rPr>
        <sz val="8"/>
        <color rgb="FFFF0000"/>
        <rFont val="Calibri"/>
        <family val="2"/>
        <scheme val="minor"/>
      </rPr>
      <t>B</t>
    </r>
    <r>
      <rPr>
        <sz val="8"/>
        <color theme="1"/>
        <rFont val="Calibri"/>
        <family val="2"/>
        <scheme val="minor"/>
      </rPr>
      <t>asse</t>
    </r>
  </si>
  <si>
    <r>
      <t xml:space="preserve">Observations: Répondez par </t>
    </r>
    <r>
      <rPr>
        <b/>
        <sz val="11"/>
        <color theme="1"/>
        <rFont val="Calibri"/>
        <family val="2"/>
        <scheme val="minor"/>
      </rPr>
      <t>X</t>
    </r>
    <r>
      <rPr>
        <sz val="11"/>
        <color theme="1"/>
        <rFont val="Calibri"/>
        <family val="2"/>
        <scheme val="minor"/>
      </rPr>
      <t xml:space="preserve"> si la question n'est pas applicable, ou par </t>
    </r>
    <r>
      <rPr>
        <b/>
        <sz val="11"/>
        <color theme="1"/>
        <rFont val="Calibri"/>
        <family val="2"/>
        <scheme val="minor"/>
      </rPr>
      <t>?</t>
    </r>
    <r>
      <rPr>
        <sz val="11"/>
        <color theme="1"/>
        <rFont val="Calibri"/>
        <family val="2"/>
        <scheme val="minor"/>
      </rPr>
      <t xml:space="preserve"> si vous n'avez pas les éléments pour y répondre</t>
    </r>
  </si>
  <si>
    <r>
      <rPr>
        <b/>
        <sz val="14"/>
        <color theme="1"/>
        <rFont val="Calibri"/>
        <family val="2"/>
        <scheme val="minor"/>
      </rPr>
      <t>Instructions:</t>
    </r>
    <r>
      <rPr>
        <sz val="11"/>
        <color theme="1"/>
        <rFont val="Calibri"/>
        <family val="2"/>
        <scheme val="minor"/>
      </rPr>
      <t xml:space="preserve">
Pour chacun des éléments d'appréciation relatifs à l'image de marque (ou institutionnelle) de votre organisation, indiquez votre appréciation moyenne pour :
 • La situation actuelle; est-elle bonne, avec  presque rien à corriger, moyenne ou mauvaise, exigeant une correction?
 • Quelle priorité de traitement donneriez-vous à résoudre d'éventuels problèmes ou profiter d'opportunités pour cet élément d'appréciation ?</t>
    </r>
  </si>
  <si>
    <t>Votre mission institutionnelle, une fois rédigée, a été soumise à des personnes totalement externes pour vous assurer qu'elle est parfaitement compréhensible par quiconque.</t>
  </si>
  <si>
    <t>Votre vision du futur est définie, claire et inspirante, sans tomber dans la banalité trop souvent pratiquée. De plus, elle est communiquée autant à l'externe qu'à l'interne.</t>
  </si>
  <si>
    <t>Les comportements individuels et les principes d'action qui dérivent des valeurs partagées figurent dans des documents, tels que charte ou code de déontologie, et sont facilement accessibles de l'externe.</t>
  </si>
  <si>
    <t>La définition et la rédaction de votre mission institutionnelle (ou des buts statutaires) tient compte des différents publics cibles (clients, usagers et bénéficiaires) auxquels vous vous adressez.</t>
  </si>
  <si>
    <t>La rédaction de vos valeurs partagées est composée d'un terme choisi, suivi de l'interprétation que vous lui donnez, afin d'en augmenter la clarté et éviter une trop grande subjectivité de la part de vos lecteurs.</t>
  </si>
  <si>
    <t>Vous avez déterminé l'archétype de marque qui se rapproche le plus de la personnalité de votre organisation et de votre principal public cible, ou en avez combiné deux ou trois, et l'utilisez pour donner de la cohérence à toute votre communication institutionnelle.</t>
  </si>
  <si>
    <t>Vous avez déterminé votre archétype de marque en impliquant, dans ce processus, une large palette de personnes internes et externes à votre organisation, y incluant votre public cible.</t>
  </si>
  <si>
    <t>Vous avez choisi entre ces deux options:
 - Votre archétype de marque est différent de l'archétype de votre public
   cible (vous restez à l'externe de leur "tribu").
 - Votre archétype est le même que celui de votre public cible (vous êtes
   de la même "tribu").</t>
  </si>
  <si>
    <t>Le choix ou la construction de votre archétype de marque vous a permis de clarifier et communiquer une promesse honnête et convaincante auprès de vos différents publics cibles.</t>
  </si>
  <si>
    <t>Vous avez utilisé l'identification de vos différents publics cibles, la détermination de votre archétype de marque, ainsi que votre promesse, pour vous positionner en relation à votre concurrence. Vous utilisez ce positionnement dans la communication de votre image de marque.</t>
  </si>
  <si>
    <t>Vous avez choisi les couleurs et les polices de caractères de votre charte graphique en cohérence avec l'archétype que vous avez déterminé et l'image de marque que vous désirez transmettre dans la communication avec vos différents publics cibles.</t>
  </si>
  <si>
    <t>Toutes les images que vous utilisez dans votre communication institutionnelle sont réfléchies et cohérentes entre elles et avec votre image de marque. Cela implique non seulement le logotype et d'autres éléments graphiques, mais aussi les photographies utilisées dams des articles, blogs, etc.</t>
  </si>
  <si>
    <t>Vous avez créé un slogan, court, clair et percutant, en cohérence avec le reste de votre communication institutionnelle et votre image de marque.</t>
  </si>
  <si>
    <t>Mission, valeurs et vision</t>
  </si>
  <si>
    <t>Les valeurs, partagées au sein de votre organisation, ente  4 à 10 font partie de votre identité, ont été choisies avec soin et sont mises en avant dans toute votre communication institutionnelle.</t>
  </si>
  <si>
    <t>Archétype de marque</t>
  </si>
  <si>
    <t>Identité, image de marque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</si>
</sst>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1"/>
      <name val="Arial"/>
      <family val="2"/>
    </font>
    <font>
      <sz val="10"/>
      <color theme="1"/>
      <name val="Arial"/>
      <family val="2"/>
    </font>
    <font>
      <b/>
      <sz val="8"/>
      <color rgb="FFFF0000"/>
      <name val="Arial"/>
      <family val="2"/>
    </font>
    <font>
      <sz val="8"/>
      <color theme="1"/>
      <name val="Arial"/>
      <family val="2"/>
    </font>
    <font>
      <b/>
      <sz val="14"/>
      <color theme="1"/>
      <name val="Calibri"/>
      <family val="2"/>
      <scheme val="minor"/>
    </font>
    <font>
      <b/>
      <sz val="11"/>
      <color theme="1"/>
      <name val="Calibri"/>
      <family val="2"/>
      <scheme val="minor"/>
    </font>
    <font>
      <b/>
      <sz val="10"/>
      <color rgb="FFFF0000"/>
      <name val="Arial"/>
      <family val="2"/>
    </font>
    <font>
      <sz val="10"/>
      <color rgb="FFFF0000"/>
      <name val="Arial"/>
      <family val="2"/>
    </font>
    <font>
      <b/>
      <sz val="11"/>
      <color theme="1"/>
      <name val="Arial"/>
      <family val="2"/>
    </font>
    <font>
      <b/>
      <sz val="10"/>
      <color rgb="FFC00000"/>
      <name val="Arial"/>
      <family val="2"/>
    </font>
    <font>
      <b/>
      <sz val="10"/>
      <color rgb="FF006600"/>
      <name val="Arial"/>
      <family val="2"/>
    </font>
    <font>
      <b/>
      <sz val="10"/>
      <color rgb="FF990099"/>
      <name val="Arial"/>
      <family val="2"/>
    </font>
    <font>
      <i/>
      <sz val="11"/>
      <color rgb="FFC00000"/>
      <name val="Calibri"/>
      <family val="2"/>
      <scheme val="minor"/>
    </font>
    <font>
      <b/>
      <i/>
      <sz val="11"/>
      <color rgb="FFC00000"/>
      <name val="Calibri"/>
      <family val="2"/>
      <scheme val="minor"/>
    </font>
    <font>
      <sz val="11"/>
      <color theme="1"/>
      <name val="Calibri"/>
      <family val="2"/>
      <scheme val="minor"/>
    </font>
    <font>
      <b/>
      <sz val="10"/>
      <color theme="1"/>
      <name val="Arial"/>
      <family val="2"/>
    </font>
    <font>
      <sz val="8"/>
      <color rgb="FFFF0000"/>
      <name val="Calibri"/>
      <family val="2"/>
      <scheme val="minor"/>
    </font>
    <font>
      <sz val="8"/>
      <color theme="1"/>
      <name val="Calibri"/>
      <family val="2"/>
      <scheme val="minor"/>
    </font>
    <font>
      <sz val="10"/>
      <color theme="1"/>
      <name val="Arial"/>
      <family val="2"/>
    </font>
    <font>
      <i/>
      <sz val="11"/>
      <color rgb="FFC0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45">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hair">
        <color theme="8" tint="-0.24994659260841701"/>
      </right>
      <top style="thin">
        <color theme="8" tint="-0.24994659260841701"/>
      </top>
      <bottom style="hair">
        <color theme="8" tint="-0.24994659260841701"/>
      </bottom>
      <diagonal/>
    </border>
    <border>
      <left style="hair">
        <color theme="8" tint="-0.24994659260841701"/>
      </left>
      <right style="hair">
        <color theme="8" tint="-0.24994659260841701"/>
      </right>
      <top style="thin">
        <color theme="8" tint="-0.24994659260841701"/>
      </top>
      <bottom style="hair">
        <color theme="8" tint="-0.24994659260841701"/>
      </bottom>
      <diagonal/>
    </border>
    <border>
      <left style="hair">
        <color theme="8" tint="-0.24994659260841701"/>
      </left>
      <right style="thin">
        <color theme="8" tint="-0.24994659260841701"/>
      </right>
      <top style="thin">
        <color theme="8" tint="-0.24994659260841701"/>
      </top>
      <bottom style="hair">
        <color theme="8" tint="-0.24994659260841701"/>
      </bottom>
      <diagonal/>
    </border>
    <border>
      <left style="thin">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thin">
        <color theme="8" tint="-0.24994659260841701"/>
      </right>
      <top style="hair">
        <color theme="8" tint="-0.24994659260841701"/>
      </top>
      <bottom style="hair">
        <color theme="8" tint="-0.24994659260841701"/>
      </bottom>
      <diagonal/>
    </border>
    <border>
      <left style="thin">
        <color theme="8" tint="-0.24994659260841701"/>
      </left>
      <right style="hair">
        <color theme="8" tint="-0.24994659260841701"/>
      </right>
      <top style="hair">
        <color theme="8" tint="-0.24994659260841701"/>
      </top>
      <bottom style="thin">
        <color theme="8" tint="-0.24994659260841701"/>
      </bottom>
      <diagonal/>
    </border>
    <border>
      <left style="hair">
        <color theme="8" tint="-0.24994659260841701"/>
      </left>
      <right style="hair">
        <color theme="8" tint="-0.24994659260841701"/>
      </right>
      <top style="hair">
        <color theme="8" tint="-0.24994659260841701"/>
      </top>
      <bottom style="thin">
        <color theme="8" tint="-0.24994659260841701"/>
      </bottom>
      <diagonal/>
    </border>
    <border>
      <left style="hair">
        <color theme="8" tint="-0.24994659260841701"/>
      </left>
      <right style="thin">
        <color theme="8" tint="-0.24994659260841701"/>
      </right>
      <top style="hair">
        <color theme="8" tint="-0.24994659260841701"/>
      </top>
      <bottom style="thin">
        <color theme="8" tint="-0.24994659260841701"/>
      </bottom>
      <diagonal/>
    </border>
    <border>
      <left style="thin">
        <color theme="8" tint="-0.24994659260841701"/>
      </left>
      <right/>
      <top style="hair">
        <color theme="8" tint="-0.24994659260841701"/>
      </top>
      <bottom style="hair">
        <color theme="8" tint="-0.24994659260841701"/>
      </bottom>
      <diagonal/>
    </border>
    <border>
      <left style="thin">
        <color theme="8" tint="-0.24994659260841701"/>
      </left>
      <right/>
      <top style="hair">
        <color theme="8" tint="-0.24994659260841701"/>
      </top>
      <bottom style="thin">
        <color theme="8" tint="-0.24994659260841701"/>
      </bottom>
      <diagonal/>
    </border>
    <border>
      <left style="hair">
        <color theme="8" tint="-0.24994659260841701"/>
      </left>
      <right style="hair">
        <color theme="8" tint="-0.24994659260841701"/>
      </right>
      <top style="thin">
        <color theme="8" tint="-0.24994659260841701"/>
      </top>
      <bottom/>
      <diagonal/>
    </border>
    <border>
      <left style="hair">
        <color theme="8" tint="-0.24994659260841701"/>
      </left>
      <right style="thin">
        <color theme="8" tint="-0.24994659260841701"/>
      </right>
      <top style="thin">
        <color theme="8" tint="-0.24994659260841701"/>
      </top>
      <bottom/>
      <diagonal/>
    </border>
    <border>
      <left/>
      <right/>
      <top/>
      <bottom style="thin">
        <color theme="8" tint="-0.24994659260841701"/>
      </bottom>
      <diagonal/>
    </border>
    <border>
      <left style="thin">
        <color theme="8" tint="-0.24994659260841701"/>
      </left>
      <right/>
      <top/>
      <bottom style="thin">
        <color theme="8" tint="-0.24994659260841701"/>
      </bottom>
      <diagonal/>
    </border>
    <border>
      <left style="thin">
        <color theme="8" tint="-0.24994659260841701"/>
      </left>
      <right/>
      <top style="hair">
        <color theme="8" tint="-0.24994659260841701"/>
      </top>
      <bottom/>
      <diagonal/>
    </border>
    <border>
      <left style="thin">
        <color theme="8" tint="-0.24994659260841701"/>
      </left>
      <right/>
      <top/>
      <bottom style="hair">
        <color theme="8" tint="-0.24994659260841701"/>
      </bottom>
      <diagonal/>
    </border>
    <border>
      <left style="hair">
        <color theme="8" tint="-0.24994659260841701"/>
      </left>
      <right/>
      <top style="hair">
        <color theme="8" tint="-0.24994659260841701"/>
      </top>
      <bottom style="hair">
        <color theme="8" tint="-0.24994659260841701"/>
      </bottom>
      <diagonal/>
    </border>
    <border>
      <left style="hair">
        <color theme="8" tint="-0.24994659260841701"/>
      </left>
      <right/>
      <top style="hair">
        <color theme="8" tint="-0.24994659260841701"/>
      </top>
      <bottom style="thin">
        <color theme="8" tint="-0.24994659260841701"/>
      </bottom>
      <diagonal/>
    </border>
    <border>
      <left/>
      <right style="hair">
        <color theme="8" tint="-0.24994659260841701"/>
      </right>
      <top style="hair">
        <color theme="8" tint="-0.24994659260841701"/>
      </top>
      <bottom style="thin">
        <color theme="8" tint="-0.24994659260841701"/>
      </bottom>
      <diagonal/>
    </border>
    <border>
      <left/>
      <right style="hair">
        <color theme="8" tint="-0.24994659260841701"/>
      </right>
      <top style="hair">
        <color theme="8" tint="-0.24994659260841701"/>
      </top>
      <bottom style="hair">
        <color theme="8" tint="-0.24994659260841701"/>
      </bottom>
      <diagonal/>
    </border>
    <border>
      <left style="thin">
        <color theme="8" tint="-0.24994659260841701"/>
      </left>
      <right style="hair">
        <color theme="8" tint="-0.24994659260841701"/>
      </right>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thin">
        <color theme="8" tint="-0.24994659260841701"/>
      </right>
      <top/>
      <bottom style="hair">
        <color theme="8" tint="-0.24994659260841701"/>
      </bottom>
      <diagonal/>
    </border>
    <border>
      <left/>
      <right style="hair">
        <color theme="8" tint="-0.24994659260841701"/>
      </right>
      <top style="thin">
        <color theme="8" tint="-0.24994659260841701"/>
      </top>
      <bottom style="hair">
        <color theme="8" tint="-0.24994659260841701"/>
      </bottom>
      <diagonal/>
    </border>
    <border>
      <left/>
      <right style="hair">
        <color theme="8" tint="-0.24994659260841701"/>
      </right>
      <top/>
      <bottom style="hair">
        <color theme="8" tint="-0.24994659260841701"/>
      </bottom>
      <diagonal/>
    </border>
    <border>
      <left style="thin">
        <color theme="8" tint="-0.24994659260841701"/>
      </left>
      <right style="thin">
        <color theme="8" tint="-0.24994659260841701"/>
      </right>
      <top style="hair">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hair">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style="thin">
        <color theme="0" tint="-0.24994659260841701"/>
      </right>
      <top style="thin">
        <color theme="8" tint="-0.24994659260841701"/>
      </top>
      <bottom style="thin">
        <color theme="8" tint="-0.24994659260841701"/>
      </bottom>
      <diagonal/>
    </border>
    <border>
      <left style="thin">
        <color theme="0" tint="-0.24994659260841701"/>
      </left>
      <right style="thin">
        <color theme="0" tint="-0.24994659260841701"/>
      </right>
      <top style="thin">
        <color theme="8" tint="-0.24994659260841701"/>
      </top>
      <bottom style="thin">
        <color theme="8" tint="-0.24994659260841701"/>
      </bottom>
      <diagonal/>
    </border>
    <border>
      <left style="thin">
        <color theme="0"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0" tint="-0.24994659260841701"/>
      </right>
      <top style="thin">
        <color theme="8" tint="-0.24994659260841701"/>
      </top>
      <bottom/>
      <diagonal/>
    </border>
    <border>
      <left style="thin">
        <color theme="0" tint="-0.24994659260841701"/>
      </left>
      <right style="thin">
        <color theme="0" tint="-0.24994659260841701"/>
      </right>
      <top style="thin">
        <color theme="8" tint="-0.24994659260841701"/>
      </top>
      <bottom/>
      <diagonal/>
    </border>
    <border>
      <left style="thin">
        <color theme="0" tint="-0.24994659260841701"/>
      </left>
      <right style="thin">
        <color theme="8" tint="-0.24994659260841701"/>
      </right>
      <top style="thin">
        <color theme="8" tint="-0.24994659260841701"/>
      </top>
      <bottom/>
      <diagonal/>
    </border>
    <border>
      <left style="thin">
        <color theme="8" tint="-0.2499465926084170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8" tint="-0.24994659260841701"/>
      </right>
      <top/>
      <bottom/>
      <diagonal/>
    </border>
    <border>
      <left style="thin">
        <color theme="8" tint="-0.24994659260841701"/>
      </left>
      <right style="thin">
        <color theme="0" tint="-0.24994659260841701"/>
      </right>
      <top/>
      <bottom style="thin">
        <color theme="8" tint="-0.24994659260841701"/>
      </bottom>
      <diagonal/>
    </border>
    <border>
      <left style="thin">
        <color theme="0" tint="-0.24994659260841701"/>
      </left>
      <right style="thin">
        <color theme="0" tint="-0.24994659260841701"/>
      </right>
      <top/>
      <bottom style="thin">
        <color theme="8" tint="-0.24994659260841701"/>
      </bottom>
      <diagonal/>
    </border>
    <border>
      <left style="thin">
        <color theme="0" tint="-0.24994659260841701"/>
      </left>
      <right style="thin">
        <color theme="8" tint="-0.24994659260841701"/>
      </right>
      <top/>
      <bottom style="thin">
        <color theme="8" tint="-0.24994659260841701"/>
      </bottom>
      <diagonal/>
    </border>
  </borders>
  <cellStyleXfs count="1">
    <xf numFmtId="0" fontId="0" fillId="0" borderId="0"/>
  </cellStyleXfs>
  <cellXfs count="125">
    <xf numFmtId="0" fontId="0" fillId="0" borderId="0" xfId="0"/>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 fillId="2" borderId="1" xfId="0" applyFont="1" applyFill="1" applyBorder="1" applyAlignment="1">
      <alignment horizontal="center" vertical="center" textRotation="90" wrapText="1"/>
    </xf>
    <xf numFmtId="0" fontId="2" fillId="0" borderId="3"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2" fillId="0" borderId="6"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6" fillId="3" borderId="0" xfId="0" applyFont="1" applyFill="1" applyAlignment="1">
      <alignment horizontal="center"/>
    </xf>
    <xf numFmtId="0" fontId="2" fillId="0" borderId="0" xfId="0" applyFont="1"/>
    <xf numFmtId="0" fontId="2" fillId="0" borderId="0" xfId="0" applyFont="1" applyAlignment="1">
      <alignment horizontal="center"/>
    </xf>
    <xf numFmtId="0" fontId="2" fillId="0" borderId="3" xfId="0" applyFont="1" applyBorder="1" applyAlignment="1" applyProtection="1">
      <alignment horizontal="left"/>
      <protection locked="0"/>
    </xf>
    <xf numFmtId="0" fontId="2" fillId="0" borderId="6" xfId="0" applyFont="1" applyBorder="1" applyAlignment="1" applyProtection="1">
      <alignment horizontal="left"/>
      <protection locked="0"/>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pplyProtection="1">
      <alignment horizontal="justify" vertical="center" wrapText="1"/>
      <protection locked="0"/>
    </xf>
    <xf numFmtId="0" fontId="2" fillId="0" borderId="25" xfId="0" applyFont="1" applyFill="1" applyBorder="1" applyAlignment="1" applyProtection="1">
      <alignment horizontal="justify" vertical="center" wrapText="1"/>
      <protection locked="0"/>
    </xf>
    <xf numFmtId="0" fontId="2" fillId="4" borderId="23" xfId="0" applyFont="1" applyFill="1" applyBorder="1" applyAlignment="1">
      <alignment horizontal="left" vertical="center" wrapText="1"/>
    </xf>
    <xf numFmtId="0" fontId="2" fillId="4" borderId="24" xfId="0" applyFont="1" applyFill="1" applyBorder="1" applyAlignment="1" applyProtection="1">
      <alignment horizontal="justify" vertical="center" wrapText="1"/>
      <protection locked="0"/>
    </xf>
    <xf numFmtId="0" fontId="2" fillId="4" borderId="25" xfId="0" applyFont="1" applyFill="1" applyBorder="1" applyAlignment="1" applyProtection="1">
      <alignment horizontal="justify" vertical="center" wrapText="1"/>
      <protection locked="0"/>
    </xf>
    <xf numFmtId="0" fontId="2" fillId="4" borderId="6" xfId="0" applyFont="1" applyFill="1" applyBorder="1" applyAlignment="1" applyProtection="1">
      <alignment horizontal="justify" vertical="center" wrapText="1"/>
      <protection locked="0"/>
    </xf>
    <xf numFmtId="0" fontId="2" fillId="4" borderId="8" xfId="0" applyFont="1" applyFill="1" applyBorder="1" applyAlignment="1">
      <alignment horizontal="left" vertical="center" wrapText="1"/>
    </xf>
    <xf numFmtId="0" fontId="2" fillId="4" borderId="9" xfId="0" applyFont="1" applyFill="1" applyBorder="1" applyAlignment="1" applyProtection="1">
      <alignment horizontal="justify" vertical="center" wrapText="1"/>
      <protection locked="0"/>
    </xf>
    <xf numFmtId="0" fontId="2" fillId="4" borderId="10" xfId="0" applyFont="1" applyFill="1" applyBorder="1" applyAlignment="1" applyProtection="1">
      <alignment horizontal="justify" vertical="center" wrapText="1"/>
      <protection locked="0"/>
    </xf>
    <xf numFmtId="0" fontId="2" fillId="4" borderId="5" xfId="0" applyFont="1" applyFill="1" applyBorder="1" applyAlignment="1">
      <alignment horizontal="left" vertical="center" wrapText="1"/>
    </xf>
    <xf numFmtId="0" fontId="2" fillId="4" borderId="7" xfId="0" applyFont="1" applyFill="1" applyBorder="1" applyAlignment="1" applyProtection="1">
      <alignment horizontal="justify"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pplyProtection="1">
      <alignment horizontal="justify" vertical="center" wrapText="1"/>
      <protection locked="0"/>
    </xf>
    <xf numFmtId="0" fontId="2" fillId="4" borderId="4" xfId="0" applyFont="1" applyFill="1" applyBorder="1" applyAlignment="1" applyProtection="1">
      <alignment horizontal="justify" vertical="center" wrapText="1"/>
      <protection locked="0"/>
    </xf>
    <xf numFmtId="0" fontId="9" fillId="2" borderId="2" xfId="0" applyFont="1" applyFill="1" applyBorder="1" applyAlignment="1">
      <alignment horizontal="center" vertical="center" textRotation="90" wrapText="1"/>
    </xf>
    <xf numFmtId="0" fontId="0" fillId="0" borderId="0" xfId="0" applyAlignment="1">
      <alignment horizontal="center"/>
    </xf>
    <xf numFmtId="0" fontId="6" fillId="3" borderId="0" xfId="0" applyFont="1" applyFill="1" applyAlignment="1">
      <alignment horizontal="center" wrapText="1"/>
    </xf>
    <xf numFmtId="0" fontId="1" fillId="2" borderId="13" xfId="0" applyFont="1" applyFill="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4" borderId="22"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13" fillId="0" borderId="0" xfId="0" applyFont="1"/>
    <xf numFmtId="0" fontId="0" fillId="0" borderId="15" xfId="0" applyBorder="1" applyAlignment="1">
      <alignment horizontal="left" vertical="top" wrapText="1"/>
    </xf>
    <xf numFmtId="9" fontId="0" fillId="0" borderId="1" xfId="0" applyNumberFormat="1" applyBorder="1" applyAlignment="1">
      <alignment horizontal="center" vertical="center"/>
    </xf>
    <xf numFmtId="0" fontId="2" fillId="0" borderId="7"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pplyProtection="1">
      <alignment horizontal="left"/>
      <protection locked="0"/>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0" borderId="8"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xf>
    <xf numFmtId="0" fontId="9" fillId="2" borderId="11" xfId="0" applyFont="1" applyFill="1" applyBorder="1" applyAlignment="1">
      <alignment horizontal="center" vertical="center" textRotation="90" wrapText="1"/>
    </xf>
    <xf numFmtId="0" fontId="9" fillId="2" borderId="12" xfId="0" applyFont="1" applyFill="1" applyBorder="1" applyAlignment="1">
      <alignment horizontal="center" vertical="center" textRotation="90" wrapText="1"/>
    </xf>
    <xf numFmtId="0" fontId="9" fillId="2" borderId="28" xfId="0" applyFont="1" applyFill="1" applyBorder="1" applyAlignment="1">
      <alignment horizontal="center" vertical="center" textRotation="90" wrapText="1"/>
    </xf>
    <xf numFmtId="0" fontId="9" fillId="2" borderId="29" xfId="0" applyFont="1" applyFill="1" applyBorder="1" applyAlignment="1">
      <alignment horizontal="center" vertical="center" textRotation="90" wrapText="1"/>
    </xf>
    <xf numFmtId="0" fontId="9" fillId="2" borderId="30" xfId="0" applyFont="1" applyFill="1" applyBorder="1" applyAlignment="1">
      <alignment horizontal="center" vertical="center" textRotation="90" wrapText="1"/>
    </xf>
    <xf numFmtId="0" fontId="6" fillId="3" borderId="0" xfId="0" applyFont="1" applyFill="1" applyAlignment="1">
      <alignment horizontal="center"/>
    </xf>
    <xf numFmtId="0" fontId="15" fillId="0" borderId="15" xfId="0" applyFont="1" applyBorder="1" applyAlignment="1">
      <alignment horizontal="left" vertical="top" wrapText="1"/>
    </xf>
    <xf numFmtId="0" fontId="15" fillId="0" borderId="0" xfId="0" applyFont="1"/>
    <xf numFmtId="0" fontId="16" fillId="2" borderId="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0" fontId="16" fillId="2" borderId="11"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pplyProtection="1">
      <alignment horizontal="justify" vertical="center" wrapText="1"/>
      <protection locked="0"/>
    </xf>
    <xf numFmtId="0" fontId="19" fillId="0" borderId="13" xfId="0" applyFont="1" applyFill="1" applyBorder="1" applyAlignment="1" applyProtection="1">
      <alignment horizontal="justify" vertical="center" wrapText="1"/>
      <protection locked="0"/>
    </xf>
    <xf numFmtId="0" fontId="19" fillId="0" borderId="4" xfId="0" applyFont="1" applyFill="1" applyBorder="1" applyAlignment="1" applyProtection="1">
      <alignment horizontal="justify" vertical="center" wrapText="1"/>
      <protection locked="0"/>
    </xf>
    <xf numFmtId="9" fontId="15" fillId="0" borderId="1" xfId="0" applyNumberFormat="1" applyFont="1" applyBorder="1" applyAlignment="1">
      <alignment horizontal="center" vertical="center"/>
    </xf>
    <xf numFmtId="0" fontId="19" fillId="0" borderId="5" xfId="0" applyFont="1" applyFill="1" applyBorder="1" applyAlignment="1">
      <alignment horizontal="left" vertical="center" wrapText="1"/>
    </xf>
    <xf numFmtId="0" fontId="19" fillId="0" borderId="6" xfId="0" applyFont="1" applyFill="1" applyBorder="1" applyAlignment="1" applyProtection="1">
      <alignment horizontal="justify" vertical="center" wrapText="1"/>
      <protection locked="0"/>
    </xf>
    <xf numFmtId="0" fontId="19" fillId="0" borderId="7" xfId="0" applyFont="1" applyFill="1" applyBorder="1" applyAlignment="1" applyProtection="1">
      <alignment horizontal="justify" vertical="center" wrapText="1"/>
      <protection locked="0"/>
    </xf>
    <xf numFmtId="0" fontId="19" fillId="0" borderId="8" xfId="0" applyFont="1" applyFill="1" applyBorder="1" applyAlignment="1">
      <alignment horizontal="left" vertical="center" wrapText="1"/>
    </xf>
    <xf numFmtId="0" fontId="19" fillId="0" borderId="9"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16" fillId="2" borderId="12" xfId="0" applyFont="1" applyFill="1" applyBorder="1" applyAlignment="1">
      <alignment horizontal="center" vertical="center" wrapText="1"/>
    </xf>
    <xf numFmtId="0" fontId="20" fillId="0" borderId="0" xfId="0" applyFont="1"/>
    <xf numFmtId="9" fontId="0" fillId="0" borderId="31" xfId="0" applyNumberFormat="1" applyBorder="1" applyAlignment="1">
      <alignment horizontal="center" vertical="center"/>
    </xf>
    <xf numFmtId="9" fontId="0" fillId="0" borderId="29" xfId="0" applyNumberFormat="1" applyBorder="1" applyAlignment="1">
      <alignment horizontal="center" vertical="center"/>
    </xf>
    <xf numFmtId="9" fontId="0" fillId="0" borderId="32" xfId="0" applyNumberFormat="1" applyBorder="1" applyAlignment="1">
      <alignment horizontal="center" vertical="center"/>
    </xf>
    <xf numFmtId="0" fontId="0" fillId="0" borderId="0" xfId="0" applyBorder="1" applyAlignment="1">
      <alignment horizontal="left" vertical="top" wrapText="1"/>
    </xf>
    <xf numFmtId="0" fontId="9" fillId="2" borderId="33" xfId="0" applyFont="1" applyFill="1" applyBorder="1" applyAlignment="1">
      <alignment horizontal="center" vertical="center" textRotation="90"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textRotation="90" wrapText="1"/>
    </xf>
    <xf numFmtId="0" fontId="9" fillId="2" borderId="36" xfId="0" applyFont="1" applyFill="1" applyBorder="1" applyAlignment="1">
      <alignment horizontal="center" vertical="center" textRotation="90" wrapText="1"/>
    </xf>
    <xf numFmtId="0" fontId="2" fillId="0" borderId="37" xfId="0" applyFont="1" applyFill="1" applyBorder="1" applyAlignment="1">
      <alignment horizontal="left" vertical="center" wrapText="1"/>
    </xf>
    <xf numFmtId="0" fontId="2" fillId="0" borderId="37"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9" fillId="2" borderId="39" xfId="0" applyFont="1" applyFill="1" applyBorder="1" applyAlignment="1">
      <alignment horizontal="center" vertical="center" textRotation="90" wrapText="1"/>
    </xf>
    <xf numFmtId="0" fontId="2" fillId="4" borderId="40" xfId="0" applyFont="1" applyFill="1" applyBorder="1" applyAlignment="1">
      <alignment horizontal="left" vertical="center" wrapText="1"/>
    </xf>
    <xf numFmtId="0" fontId="2" fillId="4" borderId="40" xfId="0" applyFont="1" applyFill="1" applyBorder="1" applyAlignment="1" applyProtection="1">
      <alignment horizontal="justify" vertical="center" wrapText="1"/>
      <protection locked="0"/>
    </xf>
    <xf numFmtId="0" fontId="2" fillId="4" borderId="41" xfId="0" applyFont="1" applyFill="1" applyBorder="1" applyAlignment="1" applyProtection="1">
      <alignment horizontal="justify" vertical="center" wrapText="1"/>
      <protection locked="0"/>
    </xf>
    <xf numFmtId="0" fontId="2" fillId="0" borderId="40" xfId="0" applyFont="1" applyFill="1" applyBorder="1" applyAlignment="1">
      <alignment horizontal="left" vertical="center" wrapText="1"/>
    </xf>
    <xf numFmtId="0" fontId="2" fillId="0" borderId="40" xfId="0" applyFont="1" applyFill="1" applyBorder="1" applyAlignment="1" applyProtection="1">
      <alignment horizontal="justify" vertical="center" wrapText="1"/>
      <protection locked="0"/>
    </xf>
    <xf numFmtId="0" fontId="2" fillId="0" borderId="41" xfId="0" applyFont="1" applyFill="1" applyBorder="1" applyAlignment="1" applyProtection="1">
      <alignment horizontal="justify" vertical="center" wrapText="1"/>
      <protection locked="0"/>
    </xf>
    <xf numFmtId="0" fontId="9" fillId="2" borderId="42" xfId="0" applyFont="1" applyFill="1" applyBorder="1" applyAlignment="1">
      <alignment horizontal="center" vertical="center" textRotation="90" wrapText="1"/>
    </xf>
    <xf numFmtId="0" fontId="2" fillId="4" borderId="43" xfId="0" applyFont="1" applyFill="1" applyBorder="1" applyAlignment="1">
      <alignment horizontal="left" vertical="center" wrapText="1"/>
    </xf>
    <xf numFmtId="0" fontId="2" fillId="4" borderId="43" xfId="0" applyFont="1" applyFill="1" applyBorder="1" applyAlignment="1" applyProtection="1">
      <alignment horizontal="justify" vertical="center" wrapText="1"/>
      <protection locked="0"/>
    </xf>
    <xf numFmtId="0" fontId="2" fillId="4" borderId="44" xfId="0" applyFont="1" applyFill="1" applyBorder="1" applyAlignment="1" applyProtection="1">
      <alignment horizontal="justify" vertical="center" wrapText="1"/>
      <protection locked="0"/>
    </xf>
    <xf numFmtId="0" fontId="2" fillId="0" borderId="43" xfId="0" applyFont="1" applyFill="1" applyBorder="1" applyAlignment="1">
      <alignment horizontal="left" vertical="center" wrapText="1"/>
    </xf>
    <xf numFmtId="0" fontId="2" fillId="0" borderId="43" xfId="0" applyFont="1" applyFill="1" applyBorder="1" applyAlignment="1" applyProtection="1">
      <alignment horizontal="justify" vertical="center" wrapText="1"/>
      <protection locked="0"/>
    </xf>
    <xf numFmtId="0" fontId="2" fillId="0" borderId="44" xfId="0" applyFont="1" applyFill="1" applyBorder="1" applyAlignment="1" applyProtection="1">
      <alignment horizontal="justify" vertical="center" wrapText="1"/>
      <protection locked="0"/>
    </xf>
    <xf numFmtId="0" fontId="2" fillId="4" borderId="37" xfId="0" applyFont="1" applyFill="1" applyBorder="1" applyAlignment="1">
      <alignment horizontal="left" vertical="center" wrapText="1"/>
    </xf>
    <xf numFmtId="0" fontId="2" fillId="4" borderId="37" xfId="0" applyFont="1" applyFill="1" applyBorder="1" applyAlignment="1" applyProtection="1">
      <alignment horizontal="justify" vertical="center" wrapText="1"/>
      <protection locked="0"/>
    </xf>
    <xf numFmtId="0" fontId="2" fillId="4" borderId="38" xfId="0" applyFont="1"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colors>
    <mruColors>
      <color rgb="FF990099"/>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4.5" x14ac:dyDescent="0.35"/>
  <cols>
    <col min="1" max="1" width="14.1796875" style="78" customWidth="1"/>
    <col min="2" max="2" width="54.36328125" style="78" customWidth="1"/>
    <col min="3" max="4" width="10.81640625" style="78" customWidth="1"/>
    <col min="5" max="5" width="46.6328125" style="78" customWidth="1"/>
    <col min="6" max="6" width="5.54296875" style="78" customWidth="1"/>
    <col min="7" max="7" width="6.08984375" style="78" hidden="1" customWidth="1"/>
    <col min="8" max="16384" width="10.90625" style="78"/>
  </cols>
  <sheetData>
    <row r="1" spans="1:7" ht="95.5" customHeight="1" x14ac:dyDescent="0.35">
      <c r="A1" s="77" t="s">
        <v>138</v>
      </c>
      <c r="B1" s="77"/>
      <c r="C1" s="77"/>
      <c r="D1" s="77"/>
      <c r="E1" s="77"/>
      <c r="F1" s="77"/>
    </row>
    <row r="2" spans="1:7" ht="57.5" x14ac:dyDescent="0.35">
      <c r="A2" s="79" t="s">
        <v>71</v>
      </c>
      <c r="B2" s="80" t="s">
        <v>16</v>
      </c>
      <c r="C2" s="80" t="s">
        <v>139</v>
      </c>
      <c r="D2" s="80" t="s">
        <v>140</v>
      </c>
      <c r="E2" s="81" t="s">
        <v>0</v>
      </c>
      <c r="F2" s="82" t="s">
        <v>18</v>
      </c>
    </row>
    <row r="3" spans="1:7" ht="21" customHeight="1" x14ac:dyDescent="0.35">
      <c r="A3" s="83" t="s">
        <v>1</v>
      </c>
      <c r="B3" s="84" t="s">
        <v>80</v>
      </c>
      <c r="C3" s="85"/>
      <c r="D3" s="86"/>
      <c r="E3" s="87"/>
      <c r="F3" s="88">
        <f>IF(G$18=0,0,SUM(G3:G5)/G$18)</f>
        <v>0</v>
      </c>
      <c r="G3" s="78">
        <f t="shared" ref="G3:G17" si="0">IF(D3="",0,VLOOKUP(D3,Tpriorité,2,FALSE))</f>
        <v>0</v>
      </c>
    </row>
    <row r="4" spans="1:7" ht="21" customHeight="1" x14ac:dyDescent="0.35">
      <c r="A4" s="83"/>
      <c r="B4" s="89" t="s">
        <v>72</v>
      </c>
      <c r="C4" s="90"/>
      <c r="D4" s="90"/>
      <c r="E4" s="91"/>
      <c r="F4" s="88"/>
      <c r="G4" s="78">
        <f t="shared" si="0"/>
        <v>0</v>
      </c>
    </row>
    <row r="5" spans="1:7" ht="21" customHeight="1" x14ac:dyDescent="0.35">
      <c r="A5" s="83"/>
      <c r="B5" s="92" t="s">
        <v>73</v>
      </c>
      <c r="C5" s="93"/>
      <c r="D5" s="93"/>
      <c r="E5" s="94"/>
      <c r="F5" s="88"/>
      <c r="G5" s="78">
        <f t="shared" si="0"/>
        <v>0</v>
      </c>
    </row>
    <row r="6" spans="1:7" ht="21" customHeight="1" x14ac:dyDescent="0.35">
      <c r="A6" s="83" t="s">
        <v>2</v>
      </c>
      <c r="B6" s="84" t="s">
        <v>74</v>
      </c>
      <c r="C6" s="85"/>
      <c r="D6" s="85"/>
      <c r="E6" s="87"/>
      <c r="F6" s="88">
        <f>IF(G$18=0,0,SUM(G6:G8)/G$18)</f>
        <v>0</v>
      </c>
      <c r="G6" s="78">
        <f t="shared" si="0"/>
        <v>0</v>
      </c>
    </row>
    <row r="7" spans="1:7" ht="21" customHeight="1" x14ac:dyDescent="0.35">
      <c r="A7" s="83"/>
      <c r="B7" s="89" t="s">
        <v>75</v>
      </c>
      <c r="C7" s="90"/>
      <c r="D7" s="90"/>
      <c r="E7" s="91"/>
      <c r="F7" s="88"/>
      <c r="G7" s="78">
        <f t="shared" si="0"/>
        <v>0</v>
      </c>
    </row>
    <row r="8" spans="1:7" ht="21" customHeight="1" x14ac:dyDescent="0.35">
      <c r="A8" s="83"/>
      <c r="B8" s="92" t="s">
        <v>76</v>
      </c>
      <c r="C8" s="93"/>
      <c r="D8" s="93"/>
      <c r="E8" s="94"/>
      <c r="F8" s="88"/>
      <c r="G8" s="78">
        <f t="shared" si="0"/>
        <v>0</v>
      </c>
    </row>
    <row r="9" spans="1:7" ht="21" customHeight="1" x14ac:dyDescent="0.35">
      <c r="A9" s="83" t="s">
        <v>3</v>
      </c>
      <c r="B9" s="84" t="s">
        <v>84</v>
      </c>
      <c r="C9" s="85"/>
      <c r="D9" s="85"/>
      <c r="E9" s="87"/>
      <c r="F9" s="88">
        <f>IF(G$18=0,0,SUM(G9:G11)/G$18)</f>
        <v>0</v>
      </c>
      <c r="G9" s="78">
        <f t="shared" si="0"/>
        <v>0</v>
      </c>
    </row>
    <row r="10" spans="1:7" ht="21" customHeight="1" x14ac:dyDescent="0.35">
      <c r="A10" s="83"/>
      <c r="B10" s="89" t="s">
        <v>77</v>
      </c>
      <c r="C10" s="90"/>
      <c r="D10" s="90"/>
      <c r="E10" s="91"/>
      <c r="F10" s="88"/>
      <c r="G10" s="78">
        <f t="shared" si="0"/>
        <v>0</v>
      </c>
    </row>
    <row r="11" spans="1:7" ht="21" customHeight="1" x14ac:dyDescent="0.35">
      <c r="A11" s="83"/>
      <c r="B11" s="92" t="s">
        <v>78</v>
      </c>
      <c r="C11" s="93"/>
      <c r="D11" s="93"/>
      <c r="E11" s="94"/>
      <c r="F11" s="88"/>
      <c r="G11" s="78">
        <f t="shared" si="0"/>
        <v>0</v>
      </c>
    </row>
    <row r="12" spans="1:7" ht="21" customHeight="1" x14ac:dyDescent="0.35">
      <c r="A12" s="83" t="s">
        <v>4</v>
      </c>
      <c r="B12" s="84" t="s">
        <v>79</v>
      </c>
      <c r="C12" s="85"/>
      <c r="D12" s="85"/>
      <c r="E12" s="87"/>
      <c r="F12" s="88">
        <f>IF(G$18=0,0,SUM(G12:G14)/G$18)</f>
        <v>0</v>
      </c>
      <c r="G12" s="78">
        <f t="shared" si="0"/>
        <v>0</v>
      </c>
    </row>
    <row r="13" spans="1:7" ht="21" customHeight="1" x14ac:dyDescent="0.35">
      <c r="A13" s="83"/>
      <c r="B13" s="89" t="s">
        <v>85</v>
      </c>
      <c r="C13" s="90"/>
      <c r="D13" s="90"/>
      <c r="E13" s="91"/>
      <c r="F13" s="88"/>
      <c r="G13" s="78">
        <f t="shared" si="0"/>
        <v>0</v>
      </c>
    </row>
    <row r="14" spans="1:7" ht="21" customHeight="1" x14ac:dyDescent="0.35">
      <c r="A14" s="83"/>
      <c r="B14" s="92" t="s">
        <v>81</v>
      </c>
      <c r="C14" s="93"/>
      <c r="D14" s="93"/>
      <c r="E14" s="94"/>
      <c r="F14" s="88"/>
      <c r="G14" s="78">
        <f t="shared" si="0"/>
        <v>0</v>
      </c>
    </row>
    <row r="15" spans="1:7" ht="21" customHeight="1" x14ac:dyDescent="0.35">
      <c r="A15" s="83" t="s">
        <v>5</v>
      </c>
      <c r="B15" s="84" t="s">
        <v>133</v>
      </c>
      <c r="C15" s="85"/>
      <c r="D15" s="85"/>
      <c r="E15" s="87"/>
      <c r="F15" s="88">
        <f>IF(G$18=0,0,SUM(G15:G17)/G$18)</f>
        <v>0</v>
      </c>
      <c r="G15" s="78">
        <f t="shared" si="0"/>
        <v>0</v>
      </c>
    </row>
    <row r="16" spans="1:7" ht="21" customHeight="1" x14ac:dyDescent="0.35">
      <c r="A16" s="83"/>
      <c r="B16" s="89" t="s">
        <v>82</v>
      </c>
      <c r="C16" s="90"/>
      <c r="D16" s="90"/>
      <c r="E16" s="91"/>
      <c r="F16" s="88"/>
      <c r="G16" s="78">
        <f t="shared" si="0"/>
        <v>0</v>
      </c>
    </row>
    <row r="17" spans="1:7" ht="21" customHeight="1" x14ac:dyDescent="0.35">
      <c r="A17" s="95"/>
      <c r="B17" s="92" t="s">
        <v>83</v>
      </c>
      <c r="C17" s="93"/>
      <c r="D17" s="93"/>
      <c r="E17" s="94"/>
      <c r="F17" s="88"/>
      <c r="G17" s="78">
        <f t="shared" si="0"/>
        <v>0</v>
      </c>
    </row>
    <row r="18" spans="1:7" x14ac:dyDescent="0.35">
      <c r="A18" s="96" t="s">
        <v>141</v>
      </c>
      <c r="B18" s="96"/>
      <c r="G18" s="78">
        <f>SUM(G3:G17)</f>
        <v>0</v>
      </c>
    </row>
  </sheetData>
  <sheetProtection sheet="1" selectLockedCells="1"/>
  <mergeCells count="11">
    <mergeCell ref="A15:A17"/>
    <mergeCell ref="A1:F1"/>
    <mergeCell ref="A3:A5"/>
    <mergeCell ref="A6:A8"/>
    <mergeCell ref="A9:A11"/>
    <mergeCell ref="A12:A14"/>
    <mergeCell ref="F3:F5"/>
    <mergeCell ref="F6:F8"/>
    <mergeCell ref="F9:F11"/>
    <mergeCell ref="F12:F14"/>
    <mergeCell ref="F15:F17"/>
  </mergeCells>
  <dataValidations count="2">
    <dataValidation type="list" allowBlank="1" showInputMessage="1" showErrorMessage="1" sqref="D3:D17" xr:uid="{00000000-0002-0000-0100-000000000000}">
      <formula1>Priorité</formula1>
    </dataValidation>
    <dataValidation type="list" allowBlank="1" showInputMessage="1" showErrorMessage="1" sqref="C3:C17" xr:uid="{00000000-0002-0000-0100-000001000000}">
      <formula1>Situation</formula1>
    </dataValidation>
  </dataValidations>
  <pageMargins left="0.23622047244094491" right="0.23622047244094491" top="0.74803149606299213" bottom="0.74803149606299213" header="0.31496062992125984" footer="0.31496062992125984"/>
  <pageSetup paperSize="9" orientation="landscape" horizontalDpi="4294967293" verticalDpi="4294967293" r:id="rId1"/>
  <headerFooter>
    <oddHeader>&amp;L&amp;G&amp;RPré-diagnostic global de l'organisation</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zoomScaleNormal="100" workbookViewId="0">
      <pane xSplit="1" ySplit="2" topLeftCell="B3" activePane="bottomRight" state="frozen"/>
      <selection pane="topRight" activeCell="B1" sqref="B1"/>
      <selection pane="bottomLeft" activeCell="A3" sqref="A3"/>
      <selection pane="bottomRight" activeCell="C3" sqref="C3"/>
    </sheetView>
  </sheetViews>
  <sheetFormatPr baseColWidth="10" defaultColWidth="11.453125" defaultRowHeight="12.5" x14ac:dyDescent="0.25"/>
  <cols>
    <col min="1" max="1" width="3" style="15" customWidth="1"/>
    <col min="2" max="2" width="46.08984375" style="15" customWidth="1"/>
    <col min="3" max="3" width="23" style="16" customWidth="1"/>
    <col min="4" max="4" width="11.08984375" style="15" customWidth="1"/>
    <col min="5" max="5" width="59" style="15" customWidth="1"/>
    <col min="6" max="16384" width="11.453125" style="15"/>
  </cols>
  <sheetData>
    <row r="1" spans="1:5" ht="87" customHeight="1" x14ac:dyDescent="0.25">
      <c r="A1" s="53" t="s">
        <v>135</v>
      </c>
      <c r="B1" s="53"/>
      <c r="C1" s="53"/>
      <c r="D1" s="53"/>
      <c r="E1" s="53"/>
    </row>
    <row r="2" spans="1:5" ht="51.75" customHeight="1" x14ac:dyDescent="0.25">
      <c r="A2" s="68" t="s">
        <v>29</v>
      </c>
      <c r="B2" s="69"/>
      <c r="C2" s="1" t="s">
        <v>22</v>
      </c>
      <c r="D2" s="1" t="s">
        <v>23</v>
      </c>
      <c r="E2" s="2" t="s">
        <v>0</v>
      </c>
    </row>
    <row r="3" spans="1:5" x14ac:dyDescent="0.25">
      <c r="A3" s="57">
        <v>1</v>
      </c>
      <c r="B3" s="59" t="s">
        <v>24</v>
      </c>
      <c r="C3" s="17"/>
      <c r="D3" s="7"/>
      <c r="E3" s="61"/>
    </row>
    <row r="4" spans="1:5" ht="35.25" customHeight="1" x14ac:dyDescent="0.25">
      <c r="A4" s="70"/>
      <c r="B4" s="60"/>
      <c r="C4" s="64" t="s">
        <v>30</v>
      </c>
      <c r="D4" s="65"/>
      <c r="E4" s="55"/>
    </row>
    <row r="5" spans="1:5" x14ac:dyDescent="0.25">
      <c r="A5" s="57">
        <v>2</v>
      </c>
      <c r="B5" s="60" t="s">
        <v>25</v>
      </c>
      <c r="C5" s="18"/>
      <c r="D5" s="10"/>
      <c r="E5" s="55"/>
    </row>
    <row r="6" spans="1:5" ht="37.5" customHeight="1" x14ac:dyDescent="0.25">
      <c r="A6" s="70"/>
      <c r="B6" s="60"/>
      <c r="C6" s="64" t="s">
        <v>31</v>
      </c>
      <c r="D6" s="65"/>
      <c r="E6" s="55"/>
    </row>
    <row r="7" spans="1:5" x14ac:dyDescent="0.25">
      <c r="A7" s="57">
        <v>3</v>
      </c>
      <c r="B7" s="60" t="s">
        <v>26</v>
      </c>
      <c r="C7" s="18"/>
      <c r="D7" s="10"/>
      <c r="E7" s="55"/>
    </row>
    <row r="8" spans="1:5" ht="35.25" customHeight="1" x14ac:dyDescent="0.25">
      <c r="A8" s="70"/>
      <c r="B8" s="60"/>
      <c r="C8" s="66" t="s">
        <v>32</v>
      </c>
      <c r="D8" s="65"/>
      <c r="E8" s="55"/>
    </row>
    <row r="9" spans="1:5" x14ac:dyDescent="0.25">
      <c r="A9" s="57">
        <v>4</v>
      </c>
      <c r="B9" s="60" t="s">
        <v>27</v>
      </c>
      <c r="C9" s="18"/>
      <c r="D9" s="10"/>
      <c r="E9" s="55"/>
    </row>
    <row r="10" spans="1:5" ht="35.25" customHeight="1" x14ac:dyDescent="0.25">
      <c r="A10" s="70"/>
      <c r="B10" s="60"/>
      <c r="C10" s="64" t="s">
        <v>33</v>
      </c>
      <c r="D10" s="65"/>
      <c r="E10" s="55"/>
    </row>
    <row r="11" spans="1:5" x14ac:dyDescent="0.25">
      <c r="A11" s="57">
        <v>5</v>
      </c>
      <c r="B11" s="60" t="s">
        <v>28</v>
      </c>
      <c r="C11" s="18"/>
      <c r="D11" s="10"/>
      <c r="E11" s="55"/>
    </row>
    <row r="12" spans="1:5" ht="35.25" customHeight="1" x14ac:dyDescent="0.25">
      <c r="A12" s="70"/>
      <c r="B12" s="60"/>
      <c r="C12" s="64" t="s">
        <v>33</v>
      </c>
      <c r="D12" s="65"/>
      <c r="E12" s="55"/>
    </row>
    <row r="13" spans="1:5" x14ac:dyDescent="0.25">
      <c r="A13" s="57">
        <v>6</v>
      </c>
      <c r="B13" s="60" t="s">
        <v>87</v>
      </c>
      <c r="C13" s="18"/>
      <c r="D13" s="10"/>
      <c r="E13" s="55"/>
    </row>
    <row r="14" spans="1:5" ht="35.25" customHeight="1" x14ac:dyDescent="0.25">
      <c r="A14" s="70"/>
      <c r="B14" s="60"/>
      <c r="C14" s="64" t="s">
        <v>33</v>
      </c>
      <c r="D14" s="65"/>
      <c r="E14" s="55"/>
    </row>
    <row r="15" spans="1:5" x14ac:dyDescent="0.25">
      <c r="A15" s="57">
        <v>7</v>
      </c>
      <c r="B15" s="60" t="s">
        <v>86</v>
      </c>
      <c r="C15" s="18"/>
      <c r="D15" s="10"/>
      <c r="E15" s="55"/>
    </row>
    <row r="16" spans="1:5" ht="35.25" customHeight="1" x14ac:dyDescent="0.25">
      <c r="A16" s="58"/>
      <c r="B16" s="67"/>
      <c r="C16" s="62" t="s">
        <v>33</v>
      </c>
      <c r="D16" s="63"/>
      <c r="E16" s="56"/>
    </row>
    <row r="17" spans="2:3" ht="14.5" x14ac:dyDescent="0.35">
      <c r="B17" s="52" t="s">
        <v>132</v>
      </c>
      <c r="C17" s="52"/>
    </row>
  </sheetData>
  <sheetProtection sheet="1" selectLockedCells="1"/>
  <dataConsolidate/>
  <mergeCells count="30">
    <mergeCell ref="B15:B16"/>
    <mergeCell ref="A2:B2"/>
    <mergeCell ref="C14:D14"/>
    <mergeCell ref="A3:A4"/>
    <mergeCell ref="A5:A6"/>
    <mergeCell ref="A7:A8"/>
    <mergeCell ref="A9:A10"/>
    <mergeCell ref="A11:A12"/>
    <mergeCell ref="A13:A14"/>
    <mergeCell ref="A1:E1"/>
    <mergeCell ref="C4:D4"/>
    <mergeCell ref="C6:D6"/>
    <mergeCell ref="C8:D8"/>
    <mergeCell ref="C10:D10"/>
    <mergeCell ref="E13:E14"/>
    <mergeCell ref="E15:E16"/>
    <mergeCell ref="A15:A16"/>
    <mergeCell ref="B3:B4"/>
    <mergeCell ref="B5:B6"/>
    <mergeCell ref="B7:B8"/>
    <mergeCell ref="B9:B10"/>
    <mergeCell ref="B11:B12"/>
    <mergeCell ref="B13:B14"/>
    <mergeCell ref="E3:E4"/>
    <mergeCell ref="E5:E6"/>
    <mergeCell ref="E7:E8"/>
    <mergeCell ref="E9:E10"/>
    <mergeCell ref="E11:E12"/>
    <mergeCell ref="C16:D16"/>
    <mergeCell ref="C12:D12"/>
  </mergeCells>
  <dataValidations count="5">
    <dataValidation type="list" allowBlank="1" showInputMessage="1" showErrorMessage="1" sqref="C3" xr:uid="{00000000-0002-0000-0200-000000000000}">
      <formula1>"Oui,Officieusement,Non"</formula1>
    </dataValidation>
    <dataValidation type="list" allowBlank="1" showInputMessage="1" showErrorMessage="1" sqref="D3 D5 D7 D9 D11 D13 D15" xr:uid="{00000000-0002-0000-0200-000001000000}">
      <formula1>Priorité</formula1>
    </dataValidation>
    <dataValidation type="list" allowBlank="1" showInputMessage="1" showErrorMessage="1" sqref="C5" xr:uid="{00000000-0002-0000-0200-000002000000}">
      <formula1>"Participative,Bottom-up,Top-down"</formula1>
    </dataValidation>
    <dataValidation type="list" allowBlank="1" showInputMessage="1" showErrorMessage="1" sqref="C7" xr:uid="{00000000-0002-0000-0200-000003000000}">
      <formula1>"A l'externe et à l'interne,Seulement à l'interne,Non"</formula1>
    </dataValidation>
    <dataValidation type="list" allowBlank="1" showInputMessage="1" showErrorMessage="1" sqref="C9 C11 C13 C15" xr:uid="{00000000-0002-0000-0200-000004000000}">
      <formula1>"Oui,Partiellement,Non"</formula1>
    </dataValidation>
  </dataValidations>
  <pageMargins left="0.23622047244094491" right="0.23622047244094491" top="0.74803149606299213" bottom="0.74803149606299213" header="0.31496062992125984" footer="0.31496062992125984"/>
  <pageSetup paperSize="9" scale="99" orientation="landscape" horizontalDpi="4294967293" verticalDpi="4294967293" r:id="rId1"/>
  <headerFooter>
    <oddHeader>&amp;L&amp;G&amp;RPré-diagnostic des valeurs</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zoomScaleNormal="100" workbookViewId="0">
      <pane xSplit="1" ySplit="2" topLeftCell="B3" activePane="bottomRight" state="frozen"/>
      <selection pane="topRight" activeCell="B1" sqref="B1"/>
      <selection pane="bottomLeft" activeCell="A3" sqref="A3"/>
      <selection pane="bottomRight" activeCell="C3" sqref="C3"/>
    </sheetView>
  </sheetViews>
  <sheetFormatPr baseColWidth="10" defaultRowHeight="14.5" x14ac:dyDescent="0.35"/>
  <cols>
    <col min="1" max="1" width="4.6328125" customWidth="1"/>
    <col min="2" max="2" width="59.08984375" customWidth="1"/>
    <col min="3" max="4" width="11.36328125" customWidth="1"/>
    <col min="5" max="5" width="50.6328125" customWidth="1"/>
    <col min="6" max="6" width="5.54296875" customWidth="1"/>
    <col min="7" max="7" width="6.08984375" hidden="1" customWidth="1"/>
  </cols>
  <sheetData>
    <row r="1" spans="1:7" ht="100.5" customHeight="1" x14ac:dyDescent="0.35">
      <c r="A1" s="53" t="s">
        <v>49</v>
      </c>
      <c r="B1" s="53"/>
      <c r="C1" s="53"/>
      <c r="D1" s="53"/>
      <c r="E1" s="53"/>
      <c r="F1" s="53"/>
    </row>
    <row r="2" spans="1:7" ht="57.5" x14ac:dyDescent="0.35">
      <c r="A2" s="36" t="s">
        <v>47</v>
      </c>
      <c r="B2" s="20" t="s">
        <v>43</v>
      </c>
      <c r="C2" s="20" t="s">
        <v>6</v>
      </c>
      <c r="D2" s="20" t="s">
        <v>15</v>
      </c>
      <c r="E2" s="2" t="s">
        <v>0</v>
      </c>
      <c r="F2" s="6" t="s">
        <v>18</v>
      </c>
    </row>
    <row r="3" spans="1:7" ht="66" customHeight="1" x14ac:dyDescent="0.35">
      <c r="A3" s="71" t="s">
        <v>44</v>
      </c>
      <c r="B3" s="3" t="s">
        <v>115</v>
      </c>
      <c r="C3" s="7"/>
      <c r="D3" s="8"/>
      <c r="E3" s="9"/>
      <c r="F3" s="54">
        <f>IF(G$19=0,0,SUM(G3:G7)/G$19)</f>
        <v>0</v>
      </c>
      <c r="G3">
        <f t="shared" ref="G3:G18" si="0">IF(D3="",0,VLOOKUP(D3,Tpriorité,2,FALSE))</f>
        <v>0</v>
      </c>
    </row>
    <row r="4" spans="1:7" ht="66" customHeight="1" x14ac:dyDescent="0.35">
      <c r="A4" s="71"/>
      <c r="B4" s="24" t="s">
        <v>116</v>
      </c>
      <c r="C4" s="25"/>
      <c r="D4" s="27"/>
      <c r="E4" s="26"/>
      <c r="F4" s="54"/>
      <c r="G4">
        <f t="shared" si="0"/>
        <v>0</v>
      </c>
    </row>
    <row r="5" spans="1:7" ht="66" customHeight="1" x14ac:dyDescent="0.35">
      <c r="A5" s="71"/>
      <c r="B5" s="21" t="s">
        <v>117</v>
      </c>
      <c r="C5" s="22"/>
      <c r="D5" s="10"/>
      <c r="E5" s="23"/>
      <c r="F5" s="54"/>
      <c r="G5">
        <f t="shared" si="0"/>
        <v>0</v>
      </c>
    </row>
    <row r="6" spans="1:7" ht="66" customHeight="1" x14ac:dyDescent="0.35">
      <c r="A6" s="71"/>
      <c r="B6" s="31" t="s">
        <v>118</v>
      </c>
      <c r="C6" s="27"/>
      <c r="D6" s="27"/>
      <c r="E6" s="32"/>
      <c r="F6" s="54"/>
      <c r="G6">
        <f t="shared" si="0"/>
        <v>0</v>
      </c>
    </row>
    <row r="7" spans="1:7" ht="66" customHeight="1" x14ac:dyDescent="0.35">
      <c r="A7" s="71"/>
      <c r="B7" s="5" t="s">
        <v>119</v>
      </c>
      <c r="C7" s="12"/>
      <c r="D7" s="12"/>
      <c r="E7" s="13"/>
      <c r="F7" s="54"/>
      <c r="G7">
        <f t="shared" si="0"/>
        <v>0</v>
      </c>
    </row>
    <row r="8" spans="1:7" ht="66" customHeight="1" x14ac:dyDescent="0.35">
      <c r="A8" s="71" t="s">
        <v>45</v>
      </c>
      <c r="B8" s="3" t="s">
        <v>120</v>
      </c>
      <c r="C8" s="7"/>
      <c r="D8" s="7"/>
      <c r="E8" s="9"/>
      <c r="F8" s="54">
        <f>IF(G$19=0,0,SUM(G8:G12)/G$19)</f>
        <v>0</v>
      </c>
      <c r="G8">
        <f t="shared" si="0"/>
        <v>0</v>
      </c>
    </row>
    <row r="9" spans="1:7" ht="66" customHeight="1" x14ac:dyDescent="0.35">
      <c r="A9" s="71"/>
      <c r="B9" s="24" t="s">
        <v>121</v>
      </c>
      <c r="C9" s="25"/>
      <c r="D9" s="25"/>
      <c r="E9" s="26"/>
      <c r="F9" s="54"/>
      <c r="G9">
        <f t="shared" si="0"/>
        <v>0</v>
      </c>
    </row>
    <row r="10" spans="1:7" ht="66" customHeight="1" x14ac:dyDescent="0.35">
      <c r="A10" s="71"/>
      <c r="B10" s="21" t="s">
        <v>136</v>
      </c>
      <c r="C10" s="22"/>
      <c r="D10" s="22"/>
      <c r="E10" s="23"/>
      <c r="F10" s="54"/>
      <c r="G10">
        <f t="shared" si="0"/>
        <v>0</v>
      </c>
    </row>
    <row r="11" spans="1:7" ht="66" customHeight="1" x14ac:dyDescent="0.35">
      <c r="A11" s="71"/>
      <c r="B11" s="31" t="s">
        <v>122</v>
      </c>
      <c r="C11" s="27"/>
      <c r="D11" s="27"/>
      <c r="E11" s="32"/>
      <c r="F11" s="54"/>
      <c r="G11">
        <f t="shared" si="0"/>
        <v>0</v>
      </c>
    </row>
    <row r="12" spans="1:7" ht="66" customHeight="1" x14ac:dyDescent="0.35">
      <c r="A12" s="71"/>
      <c r="B12" s="5" t="s">
        <v>123</v>
      </c>
      <c r="C12" s="12"/>
      <c r="D12" s="12"/>
      <c r="E12" s="13"/>
      <c r="F12" s="54"/>
      <c r="G12">
        <f t="shared" si="0"/>
        <v>0</v>
      </c>
    </row>
    <row r="13" spans="1:7" ht="66" customHeight="1" x14ac:dyDescent="0.35">
      <c r="A13" s="71" t="s">
        <v>46</v>
      </c>
      <c r="B13" s="33" t="s">
        <v>124</v>
      </c>
      <c r="C13" s="34"/>
      <c r="D13" s="34"/>
      <c r="E13" s="35"/>
      <c r="F13" s="54">
        <f>IF(G$19=0,0,SUM(G13:G18)/G$19)</f>
        <v>0</v>
      </c>
      <c r="G13">
        <f>IF(D13="",0,VLOOKUP(D13,Tpriorité,2,FALSE))</f>
        <v>0</v>
      </c>
    </row>
    <row r="14" spans="1:7" ht="66" customHeight="1" x14ac:dyDescent="0.35">
      <c r="A14" s="71"/>
      <c r="B14" s="21" t="s">
        <v>125</v>
      </c>
      <c r="C14" s="22"/>
      <c r="D14" s="22"/>
      <c r="E14" s="23"/>
      <c r="F14" s="54"/>
      <c r="G14">
        <f>IF(D14="",0,VLOOKUP(D14,Tpriorité,2,FALSE))</f>
        <v>0</v>
      </c>
    </row>
    <row r="15" spans="1:7" ht="66" customHeight="1" x14ac:dyDescent="0.35">
      <c r="A15" s="71"/>
      <c r="B15" s="24" t="s">
        <v>126</v>
      </c>
      <c r="C15" s="25"/>
      <c r="D15" s="25"/>
      <c r="E15" s="26"/>
      <c r="F15" s="54"/>
      <c r="G15">
        <f>IF(D15="",0,VLOOKUP(D15,Tpriorité,2,FALSE))</f>
        <v>0</v>
      </c>
    </row>
    <row r="16" spans="1:7" ht="66" customHeight="1" x14ac:dyDescent="0.35">
      <c r="A16" s="71"/>
      <c r="B16" s="21" t="s">
        <v>127</v>
      </c>
      <c r="C16" s="22"/>
      <c r="D16" s="22"/>
      <c r="E16" s="23"/>
      <c r="F16" s="54"/>
      <c r="G16">
        <f t="shared" si="0"/>
        <v>0</v>
      </c>
    </row>
    <row r="17" spans="1:7" ht="66" customHeight="1" x14ac:dyDescent="0.35">
      <c r="A17" s="71"/>
      <c r="B17" s="31" t="s">
        <v>128</v>
      </c>
      <c r="C17" s="27"/>
      <c r="D17" s="27"/>
      <c r="E17" s="32"/>
      <c r="F17" s="54"/>
      <c r="G17">
        <f t="shared" si="0"/>
        <v>0</v>
      </c>
    </row>
    <row r="18" spans="1:7" ht="66" customHeight="1" x14ac:dyDescent="0.35">
      <c r="A18" s="71"/>
      <c r="B18" s="5" t="s">
        <v>129</v>
      </c>
      <c r="C18" s="12"/>
      <c r="D18" s="12"/>
      <c r="E18" s="13"/>
      <c r="F18" s="54"/>
      <c r="G18">
        <f t="shared" si="0"/>
        <v>0</v>
      </c>
    </row>
    <row r="19" spans="1:7" x14ac:dyDescent="0.35">
      <c r="B19" s="52" t="s">
        <v>132</v>
      </c>
      <c r="G19">
        <f>SUM(G3:G18)</f>
        <v>0</v>
      </c>
    </row>
  </sheetData>
  <sheetProtection sheet="1" selectLockedCells="1"/>
  <mergeCells count="7">
    <mergeCell ref="A13:A18"/>
    <mergeCell ref="F13:F18"/>
    <mergeCell ref="A1:F1"/>
    <mergeCell ref="A3:A7"/>
    <mergeCell ref="F3:F7"/>
    <mergeCell ref="A8:A12"/>
    <mergeCell ref="F8:F12"/>
  </mergeCells>
  <dataValidations count="2">
    <dataValidation type="list" allowBlank="1" showInputMessage="1" showErrorMessage="1" sqref="D3:D18" xr:uid="{00000000-0002-0000-0400-000000000000}">
      <formula1>Priorité</formula1>
    </dataValidation>
    <dataValidation type="list" allowBlank="1" showInputMessage="1" showErrorMessage="1" sqref="C3:C18" xr:uid="{00000000-0002-0000-0400-000001000000}">
      <formula1>Situation</formula1>
    </dataValidation>
  </dataValidations>
  <pageMargins left="0.23622047244094491" right="0.23622047244094491" top="0.74803149606299213" bottom="0.55118110236220474" header="0.31496062992125984" footer="0.31496062992125984"/>
  <pageSetup paperSize="9" orientation="landscape" horizontalDpi="4294967293" verticalDpi="4294967293" r:id="rId1"/>
  <headerFooter>
    <oddHeader>&amp;L&amp;G&amp;RPré-diagnostic de la gouvernance</oddHeader>
    <oddFooter>&amp;R&amp;G</oddFooter>
  </headerFooter>
  <rowBreaks count="1" manualBreakCount="1">
    <brk id="1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zoomScaleNormal="100" workbookViewId="0">
      <pane xSplit="1" ySplit="2" topLeftCell="B3" activePane="bottomRight" state="frozen"/>
      <selection pane="topRight" activeCell="B1" sqref="B1"/>
      <selection pane="bottomLeft" activeCell="A3" sqref="A3"/>
      <selection pane="bottomRight" activeCell="C3" sqref="C3"/>
    </sheetView>
  </sheetViews>
  <sheetFormatPr baseColWidth="10" defaultRowHeight="14.5" x14ac:dyDescent="0.35"/>
  <cols>
    <col min="1" max="1" width="4.6328125" customWidth="1"/>
    <col min="2" max="2" width="59.08984375" customWidth="1"/>
    <col min="3" max="4" width="11.36328125" customWidth="1"/>
    <col min="5" max="5" width="50.90625" customWidth="1"/>
    <col min="6" max="6" width="5.54296875" customWidth="1"/>
    <col min="7" max="7" width="6.08984375" hidden="1" customWidth="1"/>
  </cols>
  <sheetData>
    <row r="1" spans="1:7" ht="100.5" customHeight="1" x14ac:dyDescent="0.35">
      <c r="A1" s="53" t="s">
        <v>48</v>
      </c>
      <c r="B1" s="53"/>
      <c r="C1" s="53"/>
      <c r="D1" s="53"/>
      <c r="E1" s="53"/>
      <c r="F1" s="53"/>
    </row>
    <row r="2" spans="1:7" ht="57.5" x14ac:dyDescent="0.35">
      <c r="A2" s="36" t="s">
        <v>42</v>
      </c>
      <c r="B2" s="19" t="s">
        <v>43</v>
      </c>
      <c r="C2" s="19" t="s">
        <v>6</v>
      </c>
      <c r="D2" s="19" t="s">
        <v>15</v>
      </c>
      <c r="E2" s="2" t="s">
        <v>0</v>
      </c>
      <c r="F2" s="6" t="s">
        <v>18</v>
      </c>
    </row>
    <row r="3" spans="1:7" ht="36.5" customHeight="1" x14ac:dyDescent="0.35">
      <c r="A3" s="71" t="s">
        <v>34</v>
      </c>
      <c r="B3" s="3" t="s">
        <v>88</v>
      </c>
      <c r="C3" s="7"/>
      <c r="D3" s="8"/>
      <c r="E3" s="9"/>
      <c r="F3" s="54">
        <f>IF(G$31=0,0,SUM(G3:G6)/G$31)</f>
        <v>0</v>
      </c>
      <c r="G3">
        <f t="shared" ref="G3:G19" si="0">IF(D3="",0,VLOOKUP(D3,Tpriorité,2,FALSE))</f>
        <v>0</v>
      </c>
    </row>
    <row r="4" spans="1:7" ht="36.5" customHeight="1" x14ac:dyDescent="0.35">
      <c r="A4" s="71"/>
      <c r="B4" s="24" t="s">
        <v>90</v>
      </c>
      <c r="C4" s="25"/>
      <c r="D4" s="27"/>
      <c r="E4" s="26"/>
      <c r="F4" s="54"/>
      <c r="G4">
        <f t="shared" si="0"/>
        <v>0</v>
      </c>
    </row>
    <row r="5" spans="1:7" ht="36.5" customHeight="1" x14ac:dyDescent="0.35">
      <c r="A5" s="71"/>
      <c r="B5" s="4" t="s">
        <v>89</v>
      </c>
      <c r="C5" s="10"/>
      <c r="D5" s="10"/>
      <c r="E5" s="11"/>
      <c r="F5" s="54"/>
      <c r="G5">
        <f t="shared" si="0"/>
        <v>0</v>
      </c>
    </row>
    <row r="6" spans="1:7" ht="36.5" customHeight="1" x14ac:dyDescent="0.35">
      <c r="A6" s="71"/>
      <c r="B6" s="28" t="s">
        <v>91</v>
      </c>
      <c r="C6" s="29"/>
      <c r="D6" s="29"/>
      <c r="E6" s="30"/>
      <c r="F6" s="54"/>
      <c r="G6">
        <f t="shared" si="0"/>
        <v>0</v>
      </c>
    </row>
    <row r="7" spans="1:7" ht="36.5" customHeight="1" x14ac:dyDescent="0.35">
      <c r="A7" s="71" t="s">
        <v>35</v>
      </c>
      <c r="B7" s="3" t="s">
        <v>92</v>
      </c>
      <c r="C7" s="7"/>
      <c r="D7" s="7"/>
      <c r="E7" s="9"/>
      <c r="F7" s="54">
        <f>IF(G$31=0,0,SUM(G7:G9)/G$31)</f>
        <v>0</v>
      </c>
      <c r="G7">
        <f t="shared" si="0"/>
        <v>0</v>
      </c>
    </row>
    <row r="8" spans="1:7" ht="36.5" customHeight="1" x14ac:dyDescent="0.35">
      <c r="A8" s="71"/>
      <c r="B8" s="31" t="s">
        <v>93</v>
      </c>
      <c r="C8" s="27"/>
      <c r="D8" s="27"/>
      <c r="E8" s="32"/>
      <c r="F8" s="54"/>
      <c r="G8">
        <f t="shared" si="0"/>
        <v>0</v>
      </c>
    </row>
    <row r="9" spans="1:7" ht="36.5" customHeight="1" x14ac:dyDescent="0.35">
      <c r="A9" s="71"/>
      <c r="B9" s="5" t="s">
        <v>94</v>
      </c>
      <c r="C9" s="12"/>
      <c r="D9" s="12"/>
      <c r="E9" s="13"/>
      <c r="F9" s="54"/>
      <c r="G9">
        <f t="shared" si="0"/>
        <v>0</v>
      </c>
    </row>
    <row r="10" spans="1:7" ht="36.5" customHeight="1" x14ac:dyDescent="0.35">
      <c r="A10" s="71" t="s">
        <v>36</v>
      </c>
      <c r="B10" s="33" t="s">
        <v>95</v>
      </c>
      <c r="C10" s="34"/>
      <c r="D10" s="34"/>
      <c r="E10" s="35"/>
      <c r="F10" s="54">
        <f>IF(G$31=0,0,SUM(G10:G13)/G$31)</f>
        <v>0</v>
      </c>
      <c r="G10">
        <f t="shared" si="0"/>
        <v>0</v>
      </c>
    </row>
    <row r="11" spans="1:7" ht="36.5" customHeight="1" x14ac:dyDescent="0.35">
      <c r="A11" s="71"/>
      <c r="B11" s="21" t="s">
        <v>96</v>
      </c>
      <c r="C11" s="22"/>
      <c r="D11" s="22"/>
      <c r="E11" s="23"/>
      <c r="F11" s="54"/>
      <c r="G11">
        <f t="shared" si="0"/>
        <v>0</v>
      </c>
    </row>
    <row r="12" spans="1:7" ht="36.5" customHeight="1" x14ac:dyDescent="0.35">
      <c r="A12" s="71"/>
      <c r="B12" s="31" t="s">
        <v>97</v>
      </c>
      <c r="C12" s="27"/>
      <c r="D12" s="27"/>
      <c r="E12" s="32"/>
      <c r="F12" s="54"/>
      <c r="G12">
        <f t="shared" si="0"/>
        <v>0</v>
      </c>
    </row>
    <row r="13" spans="1:7" ht="36.5" customHeight="1" x14ac:dyDescent="0.35">
      <c r="A13" s="71"/>
      <c r="B13" s="5" t="s">
        <v>98</v>
      </c>
      <c r="C13" s="12"/>
      <c r="D13" s="12"/>
      <c r="E13" s="13"/>
      <c r="F13" s="54"/>
      <c r="G13">
        <f t="shared" si="0"/>
        <v>0</v>
      </c>
    </row>
    <row r="14" spans="1:7" ht="36.5" customHeight="1" x14ac:dyDescent="0.35">
      <c r="A14" s="71" t="s">
        <v>37</v>
      </c>
      <c r="B14" s="33" t="s">
        <v>102</v>
      </c>
      <c r="C14" s="34"/>
      <c r="D14" s="34"/>
      <c r="E14" s="35"/>
      <c r="F14" s="54">
        <f>IF(G$31=0,0,SUM(G14:G16)/G$31)</f>
        <v>0</v>
      </c>
      <c r="G14">
        <f t="shared" si="0"/>
        <v>0</v>
      </c>
    </row>
    <row r="15" spans="1:7" ht="36.5" customHeight="1" x14ac:dyDescent="0.35">
      <c r="A15" s="71"/>
      <c r="B15" s="4" t="s">
        <v>99</v>
      </c>
      <c r="C15" s="10"/>
      <c r="D15" s="10"/>
      <c r="E15" s="11"/>
      <c r="F15" s="54"/>
      <c r="G15">
        <f t="shared" si="0"/>
        <v>0</v>
      </c>
    </row>
    <row r="16" spans="1:7" ht="36.5" customHeight="1" x14ac:dyDescent="0.35">
      <c r="A16" s="71"/>
      <c r="B16" s="28" t="s">
        <v>100</v>
      </c>
      <c r="C16" s="29"/>
      <c r="D16" s="29"/>
      <c r="E16" s="30"/>
      <c r="F16" s="54"/>
      <c r="G16">
        <f t="shared" si="0"/>
        <v>0</v>
      </c>
    </row>
    <row r="17" spans="1:7" ht="36.5" customHeight="1" x14ac:dyDescent="0.35">
      <c r="A17" s="71" t="s">
        <v>38</v>
      </c>
      <c r="B17" s="3" t="s">
        <v>101</v>
      </c>
      <c r="C17" s="7"/>
      <c r="D17" s="7"/>
      <c r="E17" s="9"/>
      <c r="F17" s="54">
        <f>IF(G$31=0,0,SUM(G17:G19)/G$31)</f>
        <v>0</v>
      </c>
      <c r="G17">
        <f t="shared" si="0"/>
        <v>0</v>
      </c>
    </row>
    <row r="18" spans="1:7" ht="36.5" customHeight="1" x14ac:dyDescent="0.35">
      <c r="A18" s="71"/>
      <c r="B18" s="31" t="s">
        <v>103</v>
      </c>
      <c r="C18" s="27"/>
      <c r="D18" s="27"/>
      <c r="E18" s="32"/>
      <c r="F18" s="54"/>
      <c r="G18">
        <f t="shared" si="0"/>
        <v>0</v>
      </c>
    </row>
    <row r="19" spans="1:7" ht="36.5" customHeight="1" x14ac:dyDescent="0.35">
      <c r="A19" s="72"/>
      <c r="B19" s="5" t="s">
        <v>134</v>
      </c>
      <c r="C19" s="12"/>
      <c r="D19" s="12"/>
      <c r="E19" s="13"/>
      <c r="F19" s="54"/>
      <c r="G19">
        <f t="shared" si="0"/>
        <v>0</v>
      </c>
    </row>
    <row r="20" spans="1:7" ht="36.5" customHeight="1" x14ac:dyDescent="0.35">
      <c r="A20" s="71" t="s">
        <v>39</v>
      </c>
      <c r="B20" s="33" t="s">
        <v>104</v>
      </c>
      <c r="C20" s="34"/>
      <c r="D20" s="34"/>
      <c r="E20" s="35"/>
      <c r="F20" s="54">
        <f>IF(G$31=0,0,SUM(G20:G24)/G$31)</f>
        <v>0</v>
      </c>
      <c r="G20">
        <f t="shared" ref="G20:G24" si="1">IF(D20="",0,VLOOKUP(D20,Tpriorité,2,FALSE))</f>
        <v>0</v>
      </c>
    </row>
    <row r="21" spans="1:7" ht="36.5" customHeight="1" x14ac:dyDescent="0.35">
      <c r="A21" s="71"/>
      <c r="B21" s="21" t="s">
        <v>105</v>
      </c>
      <c r="C21" s="22"/>
      <c r="D21" s="22"/>
      <c r="E21" s="23"/>
      <c r="F21" s="54"/>
      <c r="G21">
        <f t="shared" si="1"/>
        <v>0</v>
      </c>
    </row>
    <row r="22" spans="1:7" ht="36.5" customHeight="1" x14ac:dyDescent="0.35">
      <c r="A22" s="71"/>
      <c r="B22" s="24" t="s">
        <v>106</v>
      </c>
      <c r="C22" s="25"/>
      <c r="D22" s="25"/>
      <c r="E22" s="26"/>
      <c r="F22" s="54"/>
      <c r="G22">
        <f t="shared" si="1"/>
        <v>0</v>
      </c>
    </row>
    <row r="23" spans="1:7" ht="36.5" customHeight="1" x14ac:dyDescent="0.35">
      <c r="A23" s="71"/>
      <c r="B23" s="4" t="s">
        <v>107</v>
      </c>
      <c r="C23" s="10"/>
      <c r="D23" s="10"/>
      <c r="E23" s="11"/>
      <c r="F23" s="54"/>
      <c r="G23">
        <f t="shared" si="1"/>
        <v>0</v>
      </c>
    </row>
    <row r="24" spans="1:7" ht="36.5" customHeight="1" x14ac:dyDescent="0.35">
      <c r="A24" s="72"/>
      <c r="B24" s="28" t="s">
        <v>108</v>
      </c>
      <c r="C24" s="29"/>
      <c r="D24" s="29"/>
      <c r="E24" s="30"/>
      <c r="F24" s="54"/>
      <c r="G24">
        <f t="shared" si="1"/>
        <v>0</v>
      </c>
    </row>
    <row r="25" spans="1:7" ht="36.5" customHeight="1" x14ac:dyDescent="0.35">
      <c r="A25" s="71" t="s">
        <v>40</v>
      </c>
      <c r="B25" s="3" t="s">
        <v>109</v>
      </c>
      <c r="C25" s="7"/>
      <c r="D25" s="7"/>
      <c r="E25" s="9"/>
      <c r="F25" s="54">
        <f>IF(G$31=0,0,SUM(G25:G27)/G$31)</f>
        <v>0</v>
      </c>
      <c r="G25">
        <f t="shared" ref="G25:G30" si="2">IF(D25="",0,VLOOKUP(D25,Tpriorité,2,FALSE))</f>
        <v>0</v>
      </c>
    </row>
    <row r="26" spans="1:7" ht="36.5" customHeight="1" x14ac:dyDescent="0.35">
      <c r="A26" s="71"/>
      <c r="B26" s="31" t="s">
        <v>110</v>
      </c>
      <c r="C26" s="27"/>
      <c r="D26" s="27"/>
      <c r="E26" s="32"/>
      <c r="F26" s="54"/>
      <c r="G26">
        <f t="shared" si="2"/>
        <v>0</v>
      </c>
    </row>
    <row r="27" spans="1:7" ht="36.5" customHeight="1" x14ac:dyDescent="0.35">
      <c r="A27" s="72"/>
      <c r="B27" s="5" t="s">
        <v>111</v>
      </c>
      <c r="C27" s="12"/>
      <c r="D27" s="12"/>
      <c r="E27" s="13"/>
      <c r="F27" s="54"/>
      <c r="G27">
        <f t="shared" si="2"/>
        <v>0</v>
      </c>
    </row>
    <row r="28" spans="1:7" ht="36.5" customHeight="1" x14ac:dyDescent="0.35">
      <c r="A28" s="71" t="s">
        <v>41</v>
      </c>
      <c r="B28" s="33" t="s">
        <v>112</v>
      </c>
      <c r="C28" s="34"/>
      <c r="D28" s="34"/>
      <c r="E28" s="35"/>
      <c r="F28" s="54">
        <f>IF(G$31=0,0,SUM(G28:G30)/G$31)</f>
        <v>0</v>
      </c>
      <c r="G28">
        <f t="shared" si="2"/>
        <v>0</v>
      </c>
    </row>
    <row r="29" spans="1:7" ht="36.5" customHeight="1" x14ac:dyDescent="0.35">
      <c r="A29" s="71"/>
      <c r="B29" s="4" t="s">
        <v>113</v>
      </c>
      <c r="C29" s="10"/>
      <c r="D29" s="10"/>
      <c r="E29" s="11"/>
      <c r="F29" s="54"/>
      <c r="G29">
        <f t="shared" si="2"/>
        <v>0</v>
      </c>
    </row>
    <row r="30" spans="1:7" ht="36.5" customHeight="1" x14ac:dyDescent="0.35">
      <c r="A30" s="72"/>
      <c r="B30" s="28" t="s">
        <v>114</v>
      </c>
      <c r="C30" s="29"/>
      <c r="D30" s="29"/>
      <c r="E30" s="30"/>
      <c r="F30" s="54"/>
      <c r="G30">
        <f t="shared" si="2"/>
        <v>0</v>
      </c>
    </row>
    <row r="31" spans="1:7" x14ac:dyDescent="0.35">
      <c r="B31" s="52" t="s">
        <v>132</v>
      </c>
      <c r="G31">
        <f>SUM(G3:G30)</f>
        <v>0</v>
      </c>
    </row>
  </sheetData>
  <sheetProtection sheet="1" selectLockedCells="1"/>
  <mergeCells count="17">
    <mergeCell ref="A28:A30"/>
    <mergeCell ref="F28:F30"/>
    <mergeCell ref="A14:A16"/>
    <mergeCell ref="F14:F16"/>
    <mergeCell ref="A17:A19"/>
    <mergeCell ref="F17:F19"/>
    <mergeCell ref="F20:F24"/>
    <mergeCell ref="A20:A24"/>
    <mergeCell ref="A25:A27"/>
    <mergeCell ref="F25:F27"/>
    <mergeCell ref="A10:A13"/>
    <mergeCell ref="F10:F13"/>
    <mergeCell ref="A1:F1"/>
    <mergeCell ref="A3:A6"/>
    <mergeCell ref="F3:F6"/>
    <mergeCell ref="A7:A9"/>
    <mergeCell ref="F7:F9"/>
  </mergeCells>
  <dataValidations count="2">
    <dataValidation type="list" allowBlank="1" showInputMessage="1" showErrorMessage="1" sqref="D3:D30" xr:uid="{00000000-0002-0000-0300-000000000000}">
      <formula1>Priorité</formula1>
    </dataValidation>
    <dataValidation type="list" allowBlank="1" showInputMessage="1" showErrorMessage="1" sqref="C3:C30" xr:uid="{00000000-0002-0000-0300-000001000000}">
      <formula1>Situation</formula1>
    </dataValidation>
  </dataValidations>
  <pageMargins left="0.23622047244094491" right="0.23622047244094491" top="0.74803149606299213" bottom="0.74803149606299213" header="0.31496062992125984" footer="0.31496062992125984"/>
  <pageSetup paperSize="9" orientation="landscape" horizontalDpi="4294967293" verticalDpi="4294967293" r:id="rId1"/>
  <headerFooter>
    <oddHeader>&amp;L&amp;G&amp;RPré-diagnostic du modèle d'affaires</oddHeader>
    <oddFooter>&amp;R&amp;G</oddFooter>
  </headerFooter>
  <rowBreaks count="2" manualBreakCount="2">
    <brk id="9" max="16383" man="1"/>
    <brk id="1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4.5" x14ac:dyDescent="0.35"/>
  <cols>
    <col min="1" max="1" width="4.6328125" customWidth="1"/>
    <col min="2" max="4" width="34.1796875" customWidth="1"/>
    <col min="5" max="6" width="11.36328125" customWidth="1"/>
    <col min="7" max="7" width="5.54296875" customWidth="1"/>
    <col min="8" max="8" width="6.08984375" hidden="1" customWidth="1"/>
  </cols>
  <sheetData>
    <row r="1" spans="1:8" ht="100.5" customHeight="1" x14ac:dyDescent="0.35">
      <c r="A1" s="53" t="s">
        <v>70</v>
      </c>
      <c r="B1" s="53"/>
      <c r="C1" s="53"/>
      <c r="D1" s="53"/>
      <c r="E1" s="53"/>
      <c r="F1" s="53"/>
      <c r="G1" s="53"/>
    </row>
    <row r="2" spans="1:8" ht="57.5" x14ac:dyDescent="0.35">
      <c r="A2" s="36" t="s">
        <v>47</v>
      </c>
      <c r="B2" s="39" t="s">
        <v>66</v>
      </c>
      <c r="C2" s="39" t="s">
        <v>69</v>
      </c>
      <c r="D2" s="39" t="s">
        <v>67</v>
      </c>
      <c r="E2" s="39" t="s">
        <v>6</v>
      </c>
      <c r="F2" s="39" t="s">
        <v>15</v>
      </c>
      <c r="G2" s="6" t="s">
        <v>18</v>
      </c>
    </row>
    <row r="3" spans="1:8" ht="43.25" customHeight="1" x14ac:dyDescent="0.35">
      <c r="A3" s="71" t="s">
        <v>44</v>
      </c>
      <c r="B3" s="40" t="s">
        <v>51</v>
      </c>
      <c r="C3" s="41"/>
      <c r="D3" s="41"/>
      <c r="E3" s="7"/>
      <c r="F3" s="8"/>
      <c r="G3" s="54">
        <f>IF(H$19=0,0,SUM(H3:H7)/H$19)</f>
        <v>0</v>
      </c>
      <c r="H3">
        <f t="shared" ref="H3:H18" si="0">IF(F3="",0,VLOOKUP(F3,Tpriorité,2,FALSE))</f>
        <v>0</v>
      </c>
    </row>
    <row r="4" spans="1:8" ht="43.25" customHeight="1" x14ac:dyDescent="0.35">
      <c r="A4" s="71"/>
      <c r="B4" s="42" t="s">
        <v>52</v>
      </c>
      <c r="C4" s="43"/>
      <c r="D4" s="43"/>
      <c r="E4" s="25"/>
      <c r="F4" s="27"/>
      <c r="G4" s="54"/>
      <c r="H4">
        <f t="shared" si="0"/>
        <v>0</v>
      </c>
    </row>
    <row r="5" spans="1:8" ht="43.25" customHeight="1" x14ac:dyDescent="0.35">
      <c r="A5" s="71"/>
      <c r="B5" s="44" t="s">
        <v>53</v>
      </c>
      <c r="C5" s="45"/>
      <c r="D5" s="45"/>
      <c r="E5" s="22"/>
      <c r="F5" s="10"/>
      <c r="G5" s="54"/>
      <c r="H5">
        <f t="shared" si="0"/>
        <v>0</v>
      </c>
    </row>
    <row r="6" spans="1:8" ht="43.25" customHeight="1" x14ac:dyDescent="0.35">
      <c r="A6" s="71"/>
      <c r="B6" s="46" t="s">
        <v>54</v>
      </c>
      <c r="C6" s="47"/>
      <c r="D6" s="47"/>
      <c r="E6" s="27"/>
      <c r="F6" s="27"/>
      <c r="G6" s="54"/>
      <c r="H6">
        <f t="shared" si="0"/>
        <v>0</v>
      </c>
    </row>
    <row r="7" spans="1:8" ht="43.25" customHeight="1" x14ac:dyDescent="0.35">
      <c r="A7" s="71"/>
      <c r="B7" s="48" t="s">
        <v>55</v>
      </c>
      <c r="C7" s="49"/>
      <c r="D7" s="49"/>
      <c r="E7" s="12"/>
      <c r="F7" s="12"/>
      <c r="G7" s="54"/>
      <c r="H7">
        <f t="shared" si="0"/>
        <v>0</v>
      </c>
    </row>
    <row r="8" spans="1:8" ht="43.25" customHeight="1" x14ac:dyDescent="0.35">
      <c r="A8" s="73" t="s">
        <v>137</v>
      </c>
      <c r="B8" s="40" t="s">
        <v>56</v>
      </c>
      <c r="C8" s="41"/>
      <c r="D8" s="41"/>
      <c r="E8" s="7"/>
      <c r="F8" s="7"/>
      <c r="G8" s="54">
        <f>IF(H$19=0,0,SUM(H8:H12)/H$19)</f>
        <v>0</v>
      </c>
      <c r="H8">
        <f t="shared" si="0"/>
        <v>0</v>
      </c>
    </row>
    <row r="9" spans="1:8" ht="43.25" customHeight="1" x14ac:dyDescent="0.35">
      <c r="A9" s="74"/>
      <c r="B9" s="42" t="s">
        <v>57</v>
      </c>
      <c r="C9" s="43"/>
      <c r="D9" s="43"/>
      <c r="E9" s="25"/>
      <c r="F9" s="25"/>
      <c r="G9" s="54"/>
      <c r="H9">
        <f t="shared" si="0"/>
        <v>0</v>
      </c>
    </row>
    <row r="10" spans="1:8" ht="43.25" customHeight="1" x14ac:dyDescent="0.35">
      <c r="A10" s="74"/>
      <c r="B10" s="44" t="s">
        <v>58</v>
      </c>
      <c r="C10" s="45"/>
      <c r="D10" s="45"/>
      <c r="E10" s="22"/>
      <c r="F10" s="22"/>
      <c r="G10" s="54"/>
      <c r="H10">
        <f t="shared" si="0"/>
        <v>0</v>
      </c>
    </row>
    <row r="11" spans="1:8" ht="43.25" customHeight="1" x14ac:dyDescent="0.35">
      <c r="A11" s="74"/>
      <c r="B11" s="46" t="s">
        <v>59</v>
      </c>
      <c r="C11" s="47"/>
      <c r="D11" s="47"/>
      <c r="E11" s="27"/>
      <c r="F11" s="27"/>
      <c r="G11" s="54"/>
      <c r="H11">
        <f t="shared" si="0"/>
        <v>0</v>
      </c>
    </row>
    <row r="12" spans="1:8" ht="43.25" customHeight="1" x14ac:dyDescent="0.35">
      <c r="A12" s="75"/>
      <c r="B12" s="48" t="s">
        <v>60</v>
      </c>
      <c r="C12" s="49"/>
      <c r="D12" s="49"/>
      <c r="E12" s="12"/>
      <c r="F12" s="12"/>
      <c r="G12" s="54"/>
      <c r="H12">
        <f t="shared" si="0"/>
        <v>0</v>
      </c>
    </row>
    <row r="13" spans="1:8" ht="43.25" customHeight="1" x14ac:dyDescent="0.35">
      <c r="A13" s="71" t="s">
        <v>46</v>
      </c>
      <c r="B13" s="50" t="s">
        <v>61</v>
      </c>
      <c r="C13" s="51"/>
      <c r="D13" s="51"/>
      <c r="E13" s="34"/>
      <c r="F13" s="34"/>
      <c r="G13" s="54">
        <f>IF(H$19=0,0,SUM(H13:H18)/H$19)</f>
        <v>0</v>
      </c>
      <c r="H13">
        <f>IF(F13="",0,VLOOKUP(F13,Tpriorité,2,FALSE))</f>
        <v>0</v>
      </c>
    </row>
    <row r="14" spans="1:8" ht="43.25" customHeight="1" x14ac:dyDescent="0.35">
      <c r="A14" s="71"/>
      <c r="B14" s="44" t="s">
        <v>62</v>
      </c>
      <c r="C14" s="45"/>
      <c r="D14" s="45"/>
      <c r="E14" s="22"/>
      <c r="F14" s="22"/>
      <c r="G14" s="54"/>
      <c r="H14">
        <f>IF(F14="",0,VLOOKUP(F14,Tpriorité,2,FALSE))</f>
        <v>0</v>
      </c>
    </row>
    <row r="15" spans="1:8" ht="43.25" customHeight="1" x14ac:dyDescent="0.35">
      <c r="A15" s="71"/>
      <c r="B15" s="42" t="s">
        <v>63</v>
      </c>
      <c r="C15" s="43"/>
      <c r="D15" s="43"/>
      <c r="E15" s="25"/>
      <c r="F15" s="25"/>
      <c r="G15" s="54"/>
      <c r="H15">
        <f>IF(F15="",0,VLOOKUP(F15,Tpriorité,2,FALSE))</f>
        <v>0</v>
      </c>
    </row>
    <row r="16" spans="1:8" ht="43.25" customHeight="1" x14ac:dyDescent="0.35">
      <c r="A16" s="71"/>
      <c r="B16" s="44" t="s">
        <v>64</v>
      </c>
      <c r="C16" s="45"/>
      <c r="D16" s="45"/>
      <c r="E16" s="22"/>
      <c r="F16" s="22"/>
      <c r="G16" s="54"/>
      <c r="H16">
        <f t="shared" si="0"/>
        <v>0</v>
      </c>
    </row>
    <row r="17" spans="1:8" ht="43.25" customHeight="1" x14ac:dyDescent="0.35">
      <c r="A17" s="71"/>
      <c r="B17" s="46" t="s">
        <v>65</v>
      </c>
      <c r="C17" s="47"/>
      <c r="D17" s="47"/>
      <c r="E17" s="27"/>
      <c r="F17" s="27"/>
      <c r="G17" s="54"/>
      <c r="H17">
        <f t="shared" si="0"/>
        <v>0</v>
      </c>
    </row>
    <row r="18" spans="1:8" ht="43.25" customHeight="1" x14ac:dyDescent="0.35">
      <c r="A18" s="71"/>
      <c r="B18" s="48" t="s">
        <v>68</v>
      </c>
      <c r="C18" s="49"/>
      <c r="D18" s="49"/>
      <c r="E18" s="12"/>
      <c r="F18" s="12"/>
      <c r="G18" s="54"/>
      <c r="H18">
        <f t="shared" si="0"/>
        <v>0</v>
      </c>
    </row>
    <row r="19" spans="1:8" x14ac:dyDescent="0.35">
      <c r="B19" s="52" t="s">
        <v>132</v>
      </c>
      <c r="H19">
        <f>SUM(H3:H18)</f>
        <v>0</v>
      </c>
    </row>
  </sheetData>
  <sheetProtection sheet="1" selectLockedCells="1"/>
  <mergeCells count="7">
    <mergeCell ref="A13:A18"/>
    <mergeCell ref="G13:G18"/>
    <mergeCell ref="A1:G1"/>
    <mergeCell ref="A3:A7"/>
    <mergeCell ref="G3:G7"/>
    <mergeCell ref="A8:A12"/>
    <mergeCell ref="G8:G12"/>
  </mergeCells>
  <dataValidations count="2">
    <dataValidation type="list" allowBlank="1" showInputMessage="1" showErrorMessage="1" sqref="E3:E18" xr:uid="{00000000-0002-0000-0500-000000000000}">
      <formula1>Situation</formula1>
    </dataValidation>
    <dataValidation type="list" allowBlank="1" showInputMessage="1" showErrorMessage="1" sqref="F3:F18" xr:uid="{00000000-0002-0000-0500-000001000000}">
      <formula1>Priorité</formula1>
    </dataValidation>
  </dataValidations>
  <pageMargins left="0.51181102362204722" right="0.51181102362204722" top="0.74803149606299213" bottom="0.74803149606299213" header="0.31496062992125984" footer="0.31496062992125984"/>
  <pageSetup paperSize="9" orientation="landscape" horizontalDpi="4294967293" verticalDpi="4294967293" r:id="rId1"/>
  <headerFooter>
    <oddHeader>&amp;L&amp;G&amp;RPré-diagnostic de la communication</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FF07-9DA5-4C45-A1C3-45CBA59288D0}">
  <dimension ref="A1:G17"/>
  <sheetViews>
    <sheetView workbookViewId="0">
      <pane xSplit="1" ySplit="2" topLeftCell="B3" activePane="bottomRight" state="frozen"/>
      <selection pane="topRight" activeCell="B1" sqref="B1"/>
      <selection pane="bottomLeft" activeCell="A3" sqref="A3"/>
      <selection pane="bottomRight" activeCell="C3" sqref="C3"/>
    </sheetView>
  </sheetViews>
  <sheetFormatPr baseColWidth="10" defaultRowHeight="14.5" x14ac:dyDescent="0.35"/>
  <cols>
    <col min="1" max="1" width="4.6328125" customWidth="1"/>
    <col min="2" max="2" width="59.08984375" customWidth="1"/>
    <col min="3" max="4" width="11.36328125" customWidth="1"/>
    <col min="5" max="5" width="44.26953125" customWidth="1"/>
    <col min="6" max="6" width="5.54296875" customWidth="1"/>
    <col min="7" max="7" width="6.08984375" hidden="1" customWidth="1"/>
  </cols>
  <sheetData>
    <row r="1" spans="1:7" ht="100.5" customHeight="1" x14ac:dyDescent="0.35">
      <c r="A1" s="100" t="s">
        <v>142</v>
      </c>
      <c r="B1" s="100"/>
      <c r="C1" s="100"/>
      <c r="D1" s="100"/>
      <c r="E1" s="100"/>
      <c r="F1" s="100"/>
    </row>
    <row r="2" spans="1:7" ht="57.5" x14ac:dyDescent="0.35">
      <c r="A2" s="101"/>
      <c r="B2" s="102" t="s">
        <v>43</v>
      </c>
      <c r="C2" s="102" t="s">
        <v>6</v>
      </c>
      <c r="D2" s="102" t="s">
        <v>15</v>
      </c>
      <c r="E2" s="102" t="s">
        <v>0</v>
      </c>
      <c r="F2" s="103" t="s">
        <v>18</v>
      </c>
    </row>
    <row r="3" spans="1:7" ht="54" customHeight="1" x14ac:dyDescent="0.35">
      <c r="A3" s="104" t="s">
        <v>156</v>
      </c>
      <c r="B3" s="105" t="s">
        <v>146</v>
      </c>
      <c r="C3" s="106"/>
      <c r="D3" s="106"/>
      <c r="E3" s="107"/>
      <c r="F3" s="97">
        <f>IF(G$17=0,0,SUM(G3:G8)/G$17)</f>
        <v>0</v>
      </c>
      <c r="G3">
        <f t="shared" ref="G3:G16" si="0">IF(D3="",0,VLOOKUP(D3,Tpriorité,2,FALSE))</f>
        <v>0</v>
      </c>
    </row>
    <row r="4" spans="1:7" ht="54" customHeight="1" x14ac:dyDescent="0.35">
      <c r="A4" s="108"/>
      <c r="B4" s="109" t="s">
        <v>143</v>
      </c>
      <c r="C4" s="110"/>
      <c r="D4" s="110"/>
      <c r="E4" s="111"/>
      <c r="F4" s="98"/>
      <c r="G4">
        <f t="shared" si="0"/>
        <v>0</v>
      </c>
    </row>
    <row r="5" spans="1:7" ht="54" customHeight="1" x14ac:dyDescent="0.35">
      <c r="A5" s="108"/>
      <c r="B5" s="112" t="s">
        <v>157</v>
      </c>
      <c r="C5" s="113"/>
      <c r="D5" s="113"/>
      <c r="E5" s="114"/>
      <c r="F5" s="98"/>
      <c r="G5">
        <f t="shared" si="0"/>
        <v>0</v>
      </c>
    </row>
    <row r="6" spans="1:7" ht="54" customHeight="1" x14ac:dyDescent="0.35">
      <c r="A6" s="108"/>
      <c r="B6" s="109" t="s">
        <v>147</v>
      </c>
      <c r="C6" s="110"/>
      <c r="D6" s="110"/>
      <c r="E6" s="111"/>
      <c r="F6" s="98"/>
      <c r="G6">
        <f t="shared" si="0"/>
        <v>0</v>
      </c>
    </row>
    <row r="7" spans="1:7" ht="54" customHeight="1" x14ac:dyDescent="0.35">
      <c r="A7" s="108"/>
      <c r="B7" s="112" t="s">
        <v>144</v>
      </c>
      <c r="C7" s="113"/>
      <c r="D7" s="113"/>
      <c r="E7" s="114"/>
      <c r="F7" s="98"/>
      <c r="G7">
        <f t="shared" si="0"/>
        <v>0</v>
      </c>
    </row>
    <row r="8" spans="1:7" ht="54" customHeight="1" x14ac:dyDescent="0.35">
      <c r="A8" s="115"/>
      <c r="B8" s="116" t="s">
        <v>145</v>
      </c>
      <c r="C8" s="117"/>
      <c r="D8" s="117"/>
      <c r="E8" s="118"/>
      <c r="F8" s="99"/>
      <c r="G8">
        <f t="shared" si="0"/>
        <v>0</v>
      </c>
    </row>
    <row r="9" spans="1:7" ht="66" customHeight="1" x14ac:dyDescent="0.35">
      <c r="A9" s="104" t="s">
        <v>158</v>
      </c>
      <c r="B9" s="105" t="s">
        <v>148</v>
      </c>
      <c r="C9" s="106"/>
      <c r="D9" s="106"/>
      <c r="E9" s="107"/>
      <c r="F9" s="97">
        <f>IF(G$17=0,0,SUM(G9:G13)/G$17)</f>
        <v>0</v>
      </c>
      <c r="G9">
        <f t="shared" si="0"/>
        <v>0</v>
      </c>
    </row>
    <row r="10" spans="1:7" ht="66" customHeight="1" x14ac:dyDescent="0.35">
      <c r="A10" s="108"/>
      <c r="B10" s="109" t="s">
        <v>149</v>
      </c>
      <c r="C10" s="110"/>
      <c r="D10" s="110"/>
      <c r="E10" s="111"/>
      <c r="F10" s="98"/>
      <c r="G10">
        <f t="shared" si="0"/>
        <v>0</v>
      </c>
    </row>
    <row r="11" spans="1:7" ht="66" customHeight="1" x14ac:dyDescent="0.35">
      <c r="A11" s="108"/>
      <c r="B11" s="112" t="s">
        <v>150</v>
      </c>
      <c r="C11" s="113"/>
      <c r="D11" s="113"/>
      <c r="E11" s="114"/>
      <c r="F11" s="98"/>
      <c r="G11">
        <f t="shared" si="0"/>
        <v>0</v>
      </c>
    </row>
    <row r="12" spans="1:7" ht="66" customHeight="1" x14ac:dyDescent="0.35">
      <c r="A12" s="108"/>
      <c r="B12" s="109" t="s">
        <v>151</v>
      </c>
      <c r="C12" s="110"/>
      <c r="D12" s="110"/>
      <c r="E12" s="111"/>
      <c r="F12" s="98"/>
      <c r="G12">
        <f t="shared" si="0"/>
        <v>0</v>
      </c>
    </row>
    <row r="13" spans="1:7" ht="66" customHeight="1" x14ac:dyDescent="0.35">
      <c r="A13" s="115"/>
      <c r="B13" s="119" t="s">
        <v>152</v>
      </c>
      <c r="C13" s="120"/>
      <c r="D13" s="120"/>
      <c r="E13" s="121"/>
      <c r="F13" s="99"/>
      <c r="G13">
        <f>IF(D13="",0,VLOOKUP(D13,Tpriorité,2,FALSE))</f>
        <v>0</v>
      </c>
    </row>
    <row r="14" spans="1:7" ht="74.5" customHeight="1" x14ac:dyDescent="0.35">
      <c r="A14" s="104" t="s">
        <v>159</v>
      </c>
      <c r="B14" s="122" t="s">
        <v>153</v>
      </c>
      <c r="C14" s="123"/>
      <c r="D14" s="123"/>
      <c r="E14" s="124"/>
      <c r="F14" s="97">
        <f>IF(G$17=0,0,SUM(G14:G16)/G$17)</f>
        <v>0</v>
      </c>
      <c r="G14">
        <f>IF(D14="",0,VLOOKUP(D14,Tpriorité,2,FALSE))</f>
        <v>0</v>
      </c>
    </row>
    <row r="15" spans="1:7" ht="74.5" customHeight="1" x14ac:dyDescent="0.35">
      <c r="A15" s="108"/>
      <c r="B15" s="112" t="s">
        <v>154</v>
      </c>
      <c r="C15" s="113"/>
      <c r="D15" s="113"/>
      <c r="E15" s="114"/>
      <c r="F15" s="98"/>
      <c r="G15">
        <f>IF(D15="",0,VLOOKUP(D15,Tpriorité,2,FALSE))</f>
        <v>0</v>
      </c>
    </row>
    <row r="16" spans="1:7" ht="74.5" customHeight="1" x14ac:dyDescent="0.35">
      <c r="A16" s="115"/>
      <c r="B16" s="116" t="s">
        <v>155</v>
      </c>
      <c r="C16" s="117"/>
      <c r="D16" s="117"/>
      <c r="E16" s="118"/>
      <c r="F16" s="99"/>
      <c r="G16">
        <f t="shared" si="0"/>
        <v>0</v>
      </c>
    </row>
    <row r="17" spans="2:7" x14ac:dyDescent="0.35">
      <c r="B17" s="52" t="s">
        <v>132</v>
      </c>
      <c r="G17">
        <f>SUM(G3:G16)</f>
        <v>0</v>
      </c>
    </row>
  </sheetData>
  <sheetProtection sheet="1" objects="1" scenarios="1" selectLockedCells="1"/>
  <mergeCells count="7">
    <mergeCell ref="F9:F13"/>
    <mergeCell ref="A9:A13"/>
    <mergeCell ref="A14:A16"/>
    <mergeCell ref="F14:F16"/>
    <mergeCell ref="A1:F1"/>
    <mergeCell ref="F3:F8"/>
    <mergeCell ref="A3:A8"/>
  </mergeCells>
  <dataValidations count="2">
    <dataValidation type="list" allowBlank="1" showInputMessage="1" showErrorMessage="1" sqref="C3:C16" xr:uid="{8F22E7C0-72B9-4933-A078-DF833C1D28F4}">
      <formula1>Situation</formula1>
    </dataValidation>
    <dataValidation type="list" allowBlank="1" showInputMessage="1" showErrorMessage="1" sqref="D3:D16" xr:uid="{AACFBEEB-0741-4066-9A4E-AB6B3FDFD568}">
      <formula1>Priorité</formula1>
    </dataValidation>
  </dataValidations>
  <printOptions horizontalCentered="1" verticalCentered="1"/>
  <pageMargins left="0.31496062992125984" right="0.31496062992125984" top="0.74803149606299213" bottom="0.74803149606299213" header="0.31496062992125984" footer="0.31496062992125984"/>
  <pageSetup paperSize="9" orientation="landscape" horizontalDpi="4294967293" verticalDpi="4294967293" r:id="rId1"/>
  <headerFooter>
    <oddHeader>&amp;L&amp;G&amp;RPré-diagnostic de l'image de marque</oddHeader>
    <oddFooter>&amp;R&amp;G</oddFooter>
  </headerFooter>
  <rowBreaks count="1" manualBreakCount="1">
    <brk id="13"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
  <sheetViews>
    <sheetView workbookViewId="0">
      <selection activeCell="A2" sqref="A2"/>
    </sheetView>
  </sheetViews>
  <sheetFormatPr baseColWidth="10" defaultRowHeight="14.5" x14ac:dyDescent="0.35"/>
  <cols>
    <col min="1" max="2" width="15.6328125" customWidth="1"/>
    <col min="3" max="3" width="13.6328125" customWidth="1"/>
    <col min="4" max="4" width="2.6328125" customWidth="1"/>
    <col min="6" max="6" width="12.6328125" customWidth="1"/>
  </cols>
  <sheetData>
    <row r="1" spans="1:6" ht="28.25" customHeight="1" x14ac:dyDescent="0.35">
      <c r="A1" s="14" t="s">
        <v>19</v>
      </c>
      <c r="B1" s="14" t="s">
        <v>20</v>
      </c>
      <c r="C1" s="76" t="s">
        <v>21</v>
      </c>
      <c r="D1" s="76"/>
      <c r="F1" s="38" t="s">
        <v>50</v>
      </c>
    </row>
    <row r="2" spans="1:6" x14ac:dyDescent="0.35">
      <c r="A2" t="s">
        <v>7</v>
      </c>
      <c r="B2" t="s">
        <v>10</v>
      </c>
      <c r="C2" t="s">
        <v>13</v>
      </c>
      <c r="D2">
        <v>3</v>
      </c>
      <c r="F2" s="37">
        <v>3</v>
      </c>
    </row>
    <row r="3" spans="1:6" x14ac:dyDescent="0.35">
      <c r="A3" t="s">
        <v>8</v>
      </c>
      <c r="B3" t="s">
        <v>11</v>
      </c>
      <c r="C3" t="s">
        <v>8</v>
      </c>
      <c r="D3">
        <v>2</v>
      </c>
      <c r="F3" s="37">
        <v>2</v>
      </c>
    </row>
    <row r="4" spans="1:6" x14ac:dyDescent="0.35">
      <c r="A4" t="s">
        <v>9</v>
      </c>
      <c r="B4" t="s">
        <v>12</v>
      </c>
      <c r="C4" t="s">
        <v>14</v>
      </c>
      <c r="D4">
        <v>1</v>
      </c>
      <c r="F4" s="37">
        <v>1</v>
      </c>
    </row>
    <row r="5" spans="1:6" x14ac:dyDescent="0.35">
      <c r="A5" t="s">
        <v>130</v>
      </c>
      <c r="C5" t="s">
        <v>17</v>
      </c>
      <c r="D5">
        <v>0</v>
      </c>
    </row>
    <row r="6" spans="1:6" x14ac:dyDescent="0.35">
      <c r="A6" t="s">
        <v>131</v>
      </c>
    </row>
  </sheetData>
  <sheetProtection sheet="1" objects="1" scenarios="1" selectLockedCells="1"/>
  <mergeCells count="1">
    <mergeCell ref="C1:D1"/>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Pré-diag. global</vt:lpstr>
      <vt:lpstr>Pré-diag. des valeurs</vt:lpstr>
      <vt:lpstr>Pré-diag. de la gouvernance</vt:lpstr>
      <vt:lpstr>Pré-diag. du modèle d'affaires</vt:lpstr>
      <vt:lpstr>Pré-diag. de la communication</vt:lpstr>
      <vt:lpstr>Pré-diag. de l'image de marque</vt:lpstr>
      <vt:lpstr>Tables</vt:lpstr>
      <vt:lpstr>'Pré-diag. de la communication'!Impression_des_titres</vt:lpstr>
      <vt:lpstr>'Pré-diag. de la gouvernance'!Impression_des_titres</vt:lpstr>
      <vt:lpstr>'Pré-diag. de l''image de marque'!Impression_des_titres</vt:lpstr>
      <vt:lpstr>'Pré-diag. du modèle d''affaires'!Impression_des_titres</vt:lpstr>
      <vt:lpstr>Priorité</vt:lpstr>
      <vt:lpstr>Situation</vt:lpstr>
      <vt:lpstr>Tendance</vt:lpstr>
      <vt:lpstr>Tpriorité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Michaud</dc:creator>
  <cp:lastModifiedBy>Claude Michaud</cp:lastModifiedBy>
  <cp:lastPrinted>2017-10-15T10:06:42Z</cp:lastPrinted>
  <dcterms:created xsi:type="dcterms:W3CDTF">2015-01-08T12:50:06Z</dcterms:created>
  <dcterms:modified xsi:type="dcterms:W3CDTF">2017-10-15T10:08:00Z</dcterms:modified>
</cp:coreProperties>
</file>